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mc:AlternateContent xmlns:mc="http://schemas.openxmlformats.org/markup-compatibility/2006">
    <mc:Choice Requires="x15">
      <x15ac:absPath xmlns:x15ac="http://schemas.microsoft.com/office/spreadsheetml/2010/11/ac" url="M:\EJPD\Org\UEBERSETZUNGSDIENSTE\BFM\sd_f\DDII\Di Intégration\"/>
    </mc:Choice>
  </mc:AlternateContent>
  <xr:revisionPtr revIDLastSave="0" documentId="13_ncr:1_{6406DD42-DE8E-4816-97BB-AA2639B023EB}" xr6:coauthVersionLast="47" xr6:coauthVersionMax="47" xr10:uidLastSave="{00000000-0000-0000-0000-000000000000}"/>
  <bookViews>
    <workbookView xWindow="-108" yWindow="-108" windowWidth="23256" windowHeight="12576" activeTab="1" xr2:uid="{00000000-000D-0000-FFFF-FFFF00000000}"/>
  </bookViews>
  <sheets>
    <sheet name="Deckblatt" sheetId="2" r:id="rId1"/>
    <sheet name="Effektive Aufwendungen" sheetId="1" r:id="rId2"/>
    <sheet name="löschen" sheetId="4" state="hidden" r:id="rId3"/>
    <sheet name="Sortiertabelle" sheetId="5" state="veryHidden" r:id="rId4"/>
  </sheets>
  <definedNames>
    <definedName name="Gesuchsart" localSheetId="1">löschen!$A$3:$A$6</definedName>
    <definedName name="_xlnm.Print_Area" localSheetId="1">'Effektive Aufwendungen'!$A$1:$L$23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 l="1"/>
  <c r="A6" i="1"/>
  <c r="A5" i="1"/>
  <c r="A17" i="1"/>
  <c r="E5" i="1" l="1"/>
  <c r="A8" i="1"/>
  <c r="E6" i="1"/>
  <c r="A18" i="1"/>
  <c r="A19" i="1"/>
  <c r="A9" i="1"/>
  <c r="A10" i="1"/>
  <c r="B17" i="1"/>
  <c r="A15" i="1" l="1"/>
  <c r="A16" i="1"/>
  <c r="A14" i="1"/>
  <c r="C16" i="1" l="1"/>
  <c r="E9" i="1"/>
  <c r="E10" i="1"/>
  <c r="E8" i="1" l="1"/>
  <c r="F18" i="1"/>
  <c r="E20" i="1"/>
  <c r="D19" i="1" l="1"/>
  <c r="C19" i="1"/>
  <c r="B19" i="1"/>
  <c r="C17" i="1"/>
  <c r="D18" i="1"/>
  <c r="C18" i="1"/>
  <c r="B18" i="1"/>
  <c r="D17" i="1"/>
  <c r="D16" i="1"/>
  <c r="B16" i="1"/>
  <c r="K15" i="1"/>
  <c r="J15" i="1"/>
  <c r="I15" i="1"/>
  <c r="G15" i="1"/>
  <c r="F15" i="1"/>
  <c r="D15" i="1"/>
  <c r="C15" i="1"/>
  <c r="B15" i="1"/>
  <c r="D14" i="1"/>
  <c r="C14" i="1"/>
  <c r="B14" i="1"/>
  <c r="G19" i="1"/>
  <c r="J18" i="1"/>
  <c r="J17" i="1"/>
  <c r="E7" i="1"/>
  <c r="K16" i="1" s="1"/>
  <c r="K14" i="1"/>
  <c r="E15" i="1" l="1"/>
  <c r="F16" i="1"/>
  <c r="G14" i="1"/>
  <c r="I16" i="1"/>
  <c r="I14" i="1"/>
  <c r="J16" i="1"/>
  <c r="G16" i="1"/>
  <c r="F14" i="1"/>
  <c r="J14" i="1"/>
  <c r="K18" i="1"/>
  <c r="F17" i="1"/>
  <c r="I19" i="1"/>
  <c r="J19" i="1"/>
  <c r="K19" i="1"/>
  <c r="F19" i="1"/>
  <c r="I18" i="1"/>
  <c r="G18" i="1"/>
  <c r="G17" i="1"/>
  <c r="I17" i="1"/>
  <c r="K17" i="1"/>
  <c r="E14" i="1" l="1"/>
  <c r="E18" i="1"/>
  <c r="E17" i="1"/>
  <c r="E16" i="1"/>
  <c r="E19" i="1"/>
  <c r="F11" i="1" l="1"/>
  <c r="K20" i="1"/>
  <c r="J20" i="1"/>
  <c r="I20" i="1"/>
  <c r="H20" i="1"/>
  <c r="F20" i="1"/>
  <c r="G20" i="1"/>
  <c r="D20" i="1"/>
  <c r="C20" i="1"/>
  <c r="B20" i="1"/>
  <c r="E11" i="1" l="1"/>
  <c r="G11" i="1"/>
  <c r="H11" i="1"/>
  <c r="I11" i="1"/>
  <c r="J11" i="1"/>
  <c r="K11" i="1"/>
</calcChain>
</file>

<file path=xl/sharedStrings.xml><?xml version="1.0" encoding="utf-8"?>
<sst xmlns="http://schemas.openxmlformats.org/spreadsheetml/2006/main" count="100" uniqueCount="100">
  <si>
    <t>Art des Gesuchs</t>
  </si>
  <si>
    <t>Neue Massnahme</t>
  </si>
  <si>
    <t xml:space="preserve">Weiterentwicklung einer bestehenden Massnahme oder bestehender Instrumente </t>
  </si>
  <si>
    <t xml:space="preserve">Öffnung oder Erweiterung einer Massnahme für die spezifische Zielgruppe </t>
  </si>
  <si>
    <t>Verbesserungen von bestehenden Prozessen und Strukturen für einen verbesserten Zugang und Betreuung der Zielgruppe</t>
  </si>
  <si>
    <t xml:space="preserve">Verbesserungen von Prozessen und Strukturen (Netzwerk, Partnerschaften, Sensibilisierung / Ausbildung von Akteuren, institutionelle Öffnung, Entwicklung von Materialen, partizipativer Einbezug von Betroffenen) für einen verbesserten Zugang und Betreuung der Zielgruppe. </t>
  </si>
  <si>
    <t>Kanton</t>
  </si>
  <si>
    <t xml:space="preserve">Dieses Tabellenblatt wird nach der Finalisierung nicht ersichtlich sein (ausblenden). Ist vorerst für die Übersetzung wichtig. </t>
  </si>
  <si>
    <t>AG</t>
  </si>
  <si>
    <t>AI</t>
  </si>
  <si>
    <t>AR</t>
  </si>
  <si>
    <t>BE</t>
  </si>
  <si>
    <t>BL</t>
  </si>
  <si>
    <t>BS</t>
  </si>
  <si>
    <t>FR</t>
  </si>
  <si>
    <t>GE</t>
  </si>
  <si>
    <t>GL</t>
  </si>
  <si>
    <t>GR</t>
  </si>
  <si>
    <t>JU</t>
  </si>
  <si>
    <t>LU</t>
  </si>
  <si>
    <t>NE</t>
  </si>
  <si>
    <t>NW</t>
  </si>
  <si>
    <t>OW</t>
  </si>
  <si>
    <t>SG</t>
  </si>
  <si>
    <t>SH</t>
  </si>
  <si>
    <t>SO</t>
  </si>
  <si>
    <t>SZ</t>
  </si>
  <si>
    <t>TG</t>
  </si>
  <si>
    <t>TI</t>
  </si>
  <si>
    <t>UR</t>
  </si>
  <si>
    <t>VD</t>
  </si>
  <si>
    <t>VS</t>
  </si>
  <si>
    <t>ZG</t>
  </si>
  <si>
    <t>ZH</t>
  </si>
  <si>
    <r>
      <rPr>
        <sz val="8"/>
        <color theme="1"/>
        <rFont val="Arial"/>
        <family val="2"/>
      </rPr>
      <t>Département fédéral de justice et police DFJP</t>
    </r>
    <r>
      <rPr>
        <sz val="8"/>
        <color theme="1"/>
        <rFont val="Arial"/>
        <family val="2"/>
      </rPr>
      <t xml:space="preserve">
</t>
    </r>
    <r>
      <rPr>
        <sz val="8"/>
        <color theme="1"/>
        <rFont val="Arial"/>
        <family val="2"/>
      </rPr>
      <t>Secrétariat d</t>
    </r>
    <r>
      <rPr>
        <sz val="8"/>
        <color theme="1"/>
        <rFont val="Arial"/>
        <family val="2"/>
      </rPr>
      <t>'État aux migrations SEM</t>
    </r>
    <r>
      <rPr>
        <sz val="8"/>
        <color theme="1"/>
        <rFont val="Arial"/>
        <family val="2"/>
      </rPr>
      <t xml:space="preserve">
</t>
    </r>
    <r>
      <rPr>
        <sz val="8"/>
        <color theme="1"/>
        <rFont val="Arial"/>
        <family val="2"/>
      </rPr>
      <t>Domaine de direction Immigration et intégration</t>
    </r>
    <r>
      <rPr>
        <sz val="8"/>
        <color theme="1"/>
        <rFont val="Arial"/>
        <family val="2"/>
      </rPr>
      <t xml:space="preserve">
</t>
    </r>
    <r>
      <rPr>
        <sz val="8"/>
        <color theme="1"/>
        <rFont val="Arial"/>
        <family val="2"/>
      </rPr>
      <t>Division Intégration</t>
    </r>
  </si>
  <si>
    <r>
      <rPr>
        <b/>
        <sz val="15"/>
        <color theme="1"/>
        <rFont val="Arial"/>
        <family val="2"/>
      </rPr>
      <t>Rapport final du canton concernant la mise en œuvre du « programme R »</t>
    </r>
  </si>
  <si>
    <r>
      <rPr>
        <sz val="9"/>
        <color theme="1"/>
        <rFont val="Arial"/>
        <family val="2"/>
      </rPr>
      <t>Programme de stabilisation et d</t>
    </r>
    <r>
      <rPr>
        <sz val="9"/>
        <color theme="1"/>
        <rFont val="Arial"/>
        <family val="2"/>
      </rPr>
      <t>'activation des ressources des personnes ayant des besoins particuliers</t>
    </r>
  </si>
  <si>
    <r>
      <rPr>
        <b/>
        <sz val="10"/>
        <color theme="1"/>
        <rFont val="Arial"/>
        <family val="2"/>
      </rPr>
      <t xml:space="preserve">Le rapport final est remis par le canton, qui coordonne ou dirige le projet. En apposant sa signature sur la page de garde, le canton garantit que toutes les données sont exactes. Le décompte total de toutes les dépenses effectives (fichier Excel) englobe tous les projets mis en œuvre. Un rapport final doit être remis pour chaque projet déposé (tel qu’il a été décrit dans la demande). </t>
    </r>
  </si>
  <si>
    <r>
      <rPr>
        <b/>
        <sz val="10"/>
        <color theme="1"/>
        <rFont val="Arial"/>
        <family val="2"/>
      </rPr>
      <t>Canton</t>
    </r>
  </si>
  <si>
    <r>
      <rPr>
        <sz val="11"/>
        <color theme="1"/>
        <rFont val="Arial"/>
        <family val="2"/>
      </rPr>
      <t>Canton</t>
    </r>
  </si>
  <si>
    <r>
      <rPr>
        <b/>
        <sz val="10"/>
        <color theme="1"/>
        <rFont val="Arial"/>
        <family val="2"/>
      </rPr>
      <t>Office</t>
    </r>
  </si>
  <si>
    <r>
      <rPr>
        <b/>
        <sz val="10"/>
        <color theme="1"/>
        <rFont val="Arial"/>
        <family val="2"/>
      </rPr>
      <t xml:space="preserve">Interlocuteur </t>
    </r>
  </si>
  <si>
    <r>
      <rPr>
        <b/>
        <sz val="10"/>
        <color theme="1"/>
        <rFont val="Arial"/>
        <family val="2"/>
      </rPr>
      <t>Les indications et dispositions suivantes doivent impérativement être respectées lors du dépôt de la demande.</t>
    </r>
  </si>
  <si>
    <r>
      <rPr>
        <sz val="10"/>
        <color theme="1"/>
        <rFont val="Arial"/>
        <family val="2"/>
      </rPr>
      <t xml:space="preserve">En déposant son rapport final, le canton confirme que les mesures financées dans le cadre du programme ne sont pas financées par le crédit d’encouragement de l’intégration (art. 58, al. 3, LEI). </t>
    </r>
  </si>
  <si>
    <r>
      <rPr>
        <sz val="10"/>
        <color theme="1"/>
        <rFont val="Arial"/>
        <family val="2"/>
      </rPr>
      <t>Les contributions financières versées par la Confédération sous forme de forfait d’intégration (art. 58, al. 2, LEI) qui sont utilisées par le canton pour financer une partie du programme R doivent être indiquées dans la grille financière PIC (cf. point 5.1 de l’appel d’offres).</t>
    </r>
  </si>
  <si>
    <r>
      <rPr>
        <sz val="10"/>
        <color theme="1"/>
        <rFont val="Arial"/>
        <family val="2"/>
      </rPr>
      <t>Des subventions peuvent être allouées pour des mesures qui concernent les structures ordinaires, sous la forme d</t>
    </r>
    <r>
      <rPr>
        <sz val="10"/>
        <color theme="1"/>
        <rFont val="Arial"/>
        <family val="2"/>
      </rPr>
      <t>'un financement initial visant à ancrer durablement telle mesure dans telle structure ordinaire, à condition que l</t>
    </r>
    <r>
      <rPr>
        <sz val="10"/>
        <color theme="1"/>
        <rFont val="Arial"/>
        <family val="2"/>
      </rPr>
      <t>'institution organisatrice ou réalisatrice (aide sociale, établissement de santé ou d</t>
    </r>
    <r>
      <rPr>
        <sz val="10"/>
        <color theme="1"/>
        <rFont val="Arial"/>
        <family val="2"/>
      </rPr>
      <t>'enseignement, etc.) participe à l</t>
    </r>
    <r>
      <rPr>
        <sz val="10"/>
        <color theme="1"/>
        <rFont val="Arial"/>
        <family val="2"/>
      </rPr>
      <t>'ensemble des coûts. Cette participation doit représenter au moins 25 % des coûts du projet (par ex., SEM 50 %, intégration spécifique cantonale 25 %, structure ordinaire 25 %).</t>
    </r>
  </si>
  <si>
    <r>
      <rPr>
        <b/>
        <sz val="10"/>
        <color theme="1"/>
        <rFont val="Arial"/>
        <family val="2"/>
      </rPr>
      <t xml:space="preserve">Nous confirmons que toutes les informations sont exactes et complètes. </t>
    </r>
  </si>
  <si>
    <r>
      <rPr>
        <b/>
        <sz val="10"/>
        <color theme="1"/>
        <rFont val="Arial"/>
        <family val="2"/>
      </rPr>
      <t>Signature du/de la responsable cantonal/e</t>
    </r>
  </si>
  <si>
    <r>
      <rPr>
        <sz val="10"/>
        <color theme="1"/>
        <rFont val="Arial"/>
        <family val="2"/>
      </rPr>
      <t>Office</t>
    </r>
  </si>
  <si>
    <r>
      <rPr>
        <sz val="10"/>
        <color theme="1"/>
        <rFont val="Arial"/>
        <family val="2"/>
      </rPr>
      <t>Nom/prénom du/de la signataire</t>
    </r>
  </si>
  <si>
    <r>
      <rPr>
        <sz val="10"/>
        <color theme="1"/>
        <rFont val="Arial"/>
        <family val="2"/>
      </rPr>
      <t>Fonction</t>
    </r>
  </si>
  <si>
    <r>
      <rPr>
        <sz val="10"/>
        <color theme="1"/>
        <rFont val="Arial"/>
        <family val="2"/>
      </rPr>
      <t>Date</t>
    </r>
  </si>
  <si>
    <r>
      <rPr>
        <sz val="10"/>
        <color theme="1"/>
        <rFont val="Arial"/>
        <family val="2"/>
      </rPr>
      <t>Lieu</t>
    </r>
  </si>
  <si>
    <r>
      <rPr>
        <sz val="10"/>
        <color theme="1"/>
        <rFont val="Arial"/>
        <family val="2"/>
      </rPr>
      <t>Signature</t>
    </r>
  </si>
  <si>
    <r>
      <rPr>
        <b/>
        <sz val="11"/>
        <color theme="1"/>
        <rFont val="Arial"/>
        <family val="2"/>
      </rPr>
      <t>Veuillez envoyer votre rapport final* (page de garde,</t>
    </r>
    <r>
      <rPr>
        <sz val="11"/>
        <color theme="10"/>
        <rFont val="Arial"/>
        <family val="2"/>
      </rPr>
      <t xml:space="preserve"> dépenses effectives</t>
    </r>
    <r>
      <rPr>
        <u/>
        <sz val="11"/>
        <color theme="10"/>
        <rFont val="Arial"/>
        <family val="2"/>
      </rPr>
      <t xml:space="preserve"> </t>
    </r>
    <r>
      <rPr>
        <b/>
        <sz val="11"/>
        <color theme="1"/>
        <rFont val="Arial"/>
        <family val="2"/>
      </rPr>
      <t>et rapports finaux sur les projets) à l</t>
    </r>
    <r>
      <rPr>
        <b/>
        <sz val="11"/>
        <color theme="1"/>
        <rFont val="Arial"/>
        <family val="2"/>
      </rPr>
      <t xml:space="preserve">'adresse integration@sem.admin.ch. </t>
    </r>
  </si>
  <si>
    <r>
      <rPr>
        <sz val="9"/>
        <color theme="1"/>
        <rFont val="Arial"/>
        <family val="2"/>
      </rPr>
      <t>*Les demandes revêtues d</t>
    </r>
    <r>
      <rPr>
        <sz val="9"/>
        <color theme="1"/>
        <rFont val="Arial"/>
        <family val="2"/>
      </rPr>
      <t>'une signature numérique doivent être envoyées exclusivement par courriel. Les documents revêtus d</t>
    </r>
    <r>
      <rPr>
        <sz val="9"/>
        <color theme="1"/>
        <rFont val="Arial"/>
        <family val="2"/>
      </rPr>
      <t>'une signature manuscrite doivent être envoyés en plus par voie postale à l</t>
    </r>
    <r>
      <rPr>
        <sz val="9"/>
        <color theme="1"/>
        <rFont val="Arial"/>
        <family val="2"/>
      </rPr>
      <t>'adresse suivante : Secrétariat d’État aux migrations, Domaine de direction Immigration et intégration, Division Intégration, Quellenweg 6, 3003 Berne-Wabern</t>
    </r>
  </si>
  <si>
    <r>
      <rPr>
        <b/>
        <sz val="15"/>
        <color theme="1"/>
        <rFont val="Arial"/>
        <family val="2"/>
      </rPr>
      <t>Dépenses effectives</t>
    </r>
  </si>
  <si>
    <r>
      <rPr>
        <sz val="11"/>
        <color theme="1"/>
        <rFont val="Arial"/>
        <family val="2"/>
      </rPr>
      <t>Montants en CHF</t>
    </r>
  </si>
  <si>
    <r>
      <rPr>
        <b/>
        <sz val="11"/>
        <color theme="1"/>
        <rFont val="Arial"/>
        <family val="2"/>
      </rPr>
      <t>Ct</t>
    </r>
  </si>
  <si>
    <r>
      <rPr>
        <b/>
        <sz val="11"/>
        <color theme="1"/>
        <rFont val="Arial"/>
        <family val="2"/>
      </rPr>
      <t>N°</t>
    </r>
  </si>
  <si>
    <r>
      <rPr>
        <b/>
        <sz val="11"/>
        <color theme="1"/>
        <rFont val="Arial"/>
        <family val="2"/>
      </rPr>
      <t>Titre du projet</t>
    </r>
  </si>
  <si>
    <r>
      <rPr>
        <b/>
        <sz val="11"/>
        <color theme="1"/>
        <rFont val="Arial"/>
        <family val="2"/>
      </rPr>
      <t>Porteur du projet</t>
    </r>
  </si>
  <si>
    <r>
      <rPr>
        <b/>
        <sz val="11"/>
        <color theme="1"/>
        <rFont val="Arial"/>
        <family val="2"/>
      </rPr>
      <t>Coûts globaux</t>
    </r>
  </si>
  <si>
    <r>
      <rPr>
        <b/>
        <sz val="11"/>
        <color theme="1"/>
        <rFont val="Arial"/>
        <family val="2"/>
      </rPr>
      <t xml:space="preserve">Fonds propres du porteur du projet </t>
    </r>
    <r>
      <rPr>
        <sz val="11"/>
        <color theme="1"/>
        <rFont val="Arial"/>
        <family val="2"/>
      </rPr>
      <t>(si autre que canton)</t>
    </r>
  </si>
  <si>
    <r>
      <rPr>
        <sz val="11"/>
        <color theme="1"/>
        <rFont val="Arial"/>
        <family val="2"/>
      </rPr>
      <t>dont fonds du FI*</t>
    </r>
  </si>
  <si>
    <r>
      <rPr>
        <b/>
        <sz val="11"/>
        <color theme="1"/>
        <rFont val="Arial"/>
        <family val="2"/>
      </rPr>
      <t>Contribution des structures ordinaires**</t>
    </r>
  </si>
  <si>
    <r>
      <rPr>
        <b/>
        <sz val="11"/>
        <color theme="1"/>
        <rFont val="Arial"/>
        <family val="2"/>
      </rPr>
      <t>Contribution de tiers**</t>
    </r>
  </si>
  <si>
    <r>
      <rPr>
        <b/>
        <sz val="11"/>
        <color theme="1"/>
        <rFont val="Arial"/>
        <family val="2"/>
      </rPr>
      <t>Contribution du SEM</t>
    </r>
  </si>
  <si>
    <r>
      <rPr>
        <b/>
        <sz val="11"/>
        <color theme="1"/>
        <rFont val="Arial"/>
        <family val="2"/>
      </rPr>
      <t>Remarques</t>
    </r>
  </si>
  <si>
    <r>
      <rPr>
        <sz val="7"/>
        <color rgb="FFA19D9D"/>
        <rFont val="Arial"/>
        <family val="2"/>
      </rPr>
      <t>T</t>
    </r>
    <r>
      <rPr>
        <sz val="7"/>
        <color rgb="FFA19D9D"/>
        <rFont val="Arial"/>
        <family val="2"/>
      </rPr>
      <t xml:space="preserve">
</t>
    </r>
    <r>
      <rPr>
        <sz val="7"/>
        <color rgb="FFA19D9D"/>
        <rFont val="Arial"/>
        <family val="2"/>
      </rPr>
      <t>T</t>
    </r>
  </si>
  <si>
    <r>
      <rPr>
        <sz val="7"/>
        <color rgb="FFA19D9D"/>
        <rFont val="Arial"/>
        <family val="2"/>
      </rPr>
      <t>T</t>
    </r>
    <r>
      <rPr>
        <sz val="7"/>
        <color rgb="FFA19D9D"/>
        <rFont val="Arial"/>
        <family val="2"/>
      </rPr>
      <t xml:space="preserve">
</t>
    </r>
    <r>
      <rPr>
        <sz val="7"/>
        <color rgb="FFA19D9D"/>
        <rFont val="Arial"/>
        <family val="2"/>
      </rPr>
      <t>T</t>
    </r>
  </si>
  <si>
    <r>
      <rPr>
        <sz val="7"/>
        <color rgb="FFA19D9D"/>
        <rFont val="Arial"/>
        <family val="2"/>
      </rPr>
      <t>T</t>
    </r>
    <r>
      <rPr>
        <sz val="7"/>
        <color rgb="FFA19D9D"/>
        <rFont val="Arial"/>
        <family val="2"/>
      </rPr>
      <t xml:space="preserve">
</t>
    </r>
    <r>
      <rPr>
        <sz val="7"/>
        <color rgb="FFA19D9D"/>
        <rFont val="Arial"/>
        <family val="2"/>
      </rPr>
      <t>T</t>
    </r>
  </si>
  <si>
    <r>
      <rPr>
        <sz val="7"/>
        <color rgb="FFA19D9D"/>
        <rFont val="Arial"/>
        <family val="2"/>
      </rPr>
      <t>T</t>
    </r>
    <r>
      <rPr>
        <sz val="7"/>
        <color rgb="FFA19D9D"/>
        <rFont val="Arial"/>
        <family val="2"/>
      </rPr>
      <t xml:space="preserve">
</t>
    </r>
    <r>
      <rPr>
        <sz val="7"/>
        <color rgb="FFA19D9D"/>
        <rFont val="Arial"/>
        <family val="2"/>
      </rPr>
      <t>T</t>
    </r>
  </si>
  <si>
    <r>
      <rPr>
        <sz val="7"/>
        <color rgb="FFA19D9D"/>
        <rFont val="Arial"/>
        <family val="2"/>
      </rPr>
      <t>T</t>
    </r>
    <r>
      <rPr>
        <sz val="7"/>
        <color rgb="FFA19D9D"/>
        <rFont val="Arial"/>
        <family val="2"/>
      </rPr>
      <t xml:space="preserve">
</t>
    </r>
    <r>
      <rPr>
        <sz val="7"/>
        <color rgb="FFA19D9D"/>
        <rFont val="Arial"/>
        <family val="2"/>
      </rPr>
      <t>T</t>
    </r>
  </si>
  <si>
    <r>
      <rPr>
        <sz val="7"/>
        <color rgb="FFA19D9D"/>
        <rFont val="Arial"/>
        <family val="2"/>
      </rPr>
      <t>T</t>
    </r>
    <r>
      <rPr>
        <sz val="7"/>
        <color rgb="FFA19D9D"/>
        <rFont val="Arial"/>
        <family val="2"/>
      </rPr>
      <t xml:space="preserve">
</t>
    </r>
    <r>
      <rPr>
        <sz val="7"/>
        <color rgb="FFA19D9D"/>
        <rFont val="Arial"/>
        <family val="2"/>
      </rPr>
      <t>T</t>
    </r>
  </si>
  <si>
    <r>
      <rPr>
        <sz val="11"/>
        <color theme="1"/>
        <rFont val="Arial"/>
        <family val="2"/>
      </rPr>
      <t xml:space="preserve"> </t>
    </r>
  </si>
  <si>
    <r>
      <rPr>
        <b/>
        <sz val="11"/>
        <color theme="1"/>
        <rFont val="Arial"/>
        <family val="2"/>
      </rPr>
      <t>Total</t>
    </r>
  </si>
  <si>
    <r>
      <rPr>
        <sz val="7"/>
        <color rgb="FFA19D9D"/>
        <rFont val="Arial"/>
        <family val="2"/>
      </rPr>
      <t>T</t>
    </r>
    <r>
      <rPr>
        <sz val="7"/>
        <color rgb="FFA19D9D"/>
        <rFont val="Arial"/>
        <family val="2"/>
      </rPr>
      <t xml:space="preserve">
</t>
    </r>
    <r>
      <rPr>
        <sz val="7"/>
        <color rgb="FFA19D9D"/>
        <rFont val="Arial"/>
        <family val="2"/>
      </rPr>
      <t>T</t>
    </r>
  </si>
  <si>
    <r>
      <rPr>
        <b/>
        <sz val="11"/>
        <color theme="1"/>
        <rFont val="Arial"/>
        <family val="2"/>
      </rPr>
      <t>Ct</t>
    </r>
  </si>
  <si>
    <r>
      <rPr>
        <b/>
        <sz val="11"/>
        <color theme="1"/>
        <rFont val="Arial"/>
        <family val="2"/>
      </rPr>
      <t>N°</t>
    </r>
  </si>
  <si>
    <r>
      <rPr>
        <b/>
        <sz val="11"/>
        <color theme="1"/>
        <rFont val="Arial"/>
        <family val="2"/>
      </rPr>
      <t>Titre du projet</t>
    </r>
  </si>
  <si>
    <r>
      <rPr>
        <b/>
        <sz val="11"/>
        <color theme="1"/>
        <rFont val="Arial"/>
        <family val="2"/>
      </rPr>
      <t>Porteur du projet</t>
    </r>
  </si>
  <si>
    <r>
      <rPr>
        <b/>
        <sz val="11"/>
        <color theme="1"/>
        <rFont val="Arial"/>
        <family val="2"/>
      </rPr>
      <t>Coûts globaux</t>
    </r>
  </si>
  <si>
    <r>
      <rPr>
        <b/>
        <sz val="11"/>
        <color theme="1"/>
        <rFont val="Arial"/>
        <family val="2"/>
      </rPr>
      <t>Part (en %) des coûts globaux</t>
    </r>
    <r>
      <rPr>
        <b/>
        <sz val="11"/>
        <color theme="1"/>
        <rFont val="Arial"/>
        <family val="2"/>
      </rPr>
      <t xml:space="preserve">
</t>
    </r>
  </si>
  <si>
    <r>
      <rPr>
        <b/>
        <sz val="11"/>
        <color theme="1"/>
        <rFont val="Arial"/>
        <family val="2"/>
      </rPr>
      <t>Part (en %) des coûts globaux</t>
    </r>
  </si>
  <si>
    <r>
      <rPr>
        <b/>
        <sz val="11"/>
        <color theme="1"/>
        <rFont val="Arial"/>
        <family val="2"/>
      </rPr>
      <t>Part (en %) des coûts globaux</t>
    </r>
  </si>
  <si>
    <r>
      <rPr>
        <b/>
        <sz val="11"/>
        <color theme="1"/>
        <rFont val="Arial"/>
        <family val="2"/>
      </rPr>
      <t>Part (en %) des coûts globaux</t>
    </r>
  </si>
  <si>
    <r>
      <rPr>
        <b/>
        <sz val="11"/>
        <color theme="1"/>
        <rFont val="Arial"/>
        <family val="2"/>
      </rPr>
      <t>Part (en %) des coûts globaux</t>
    </r>
  </si>
  <si>
    <r>
      <rPr>
        <b/>
        <sz val="11"/>
        <color theme="1"/>
        <rFont val="Arial"/>
        <family val="2"/>
      </rPr>
      <t>Part (en %) des coûts globaux</t>
    </r>
  </si>
  <si>
    <r>
      <rPr>
        <sz val="7"/>
        <color rgb="FFA19D9D"/>
        <rFont val="Arial"/>
        <family val="2"/>
      </rPr>
      <t>T</t>
    </r>
    <r>
      <rPr>
        <sz val="7"/>
        <color rgb="FFA19D9D"/>
        <rFont val="Arial"/>
        <family val="2"/>
      </rPr>
      <t xml:space="preserve">
</t>
    </r>
    <r>
      <rPr>
        <sz val="7"/>
        <color rgb="FFA19D9D"/>
        <rFont val="Arial"/>
        <family val="2"/>
      </rPr>
      <t>T</t>
    </r>
  </si>
  <si>
    <r>
      <rPr>
        <sz val="7"/>
        <color rgb="FFA19D9D"/>
        <rFont val="Arial"/>
        <family val="2"/>
      </rPr>
      <t>T</t>
    </r>
    <r>
      <rPr>
        <sz val="7"/>
        <color rgb="FFA19D9D"/>
        <rFont val="Arial"/>
        <family val="2"/>
      </rPr>
      <t xml:space="preserve">
</t>
    </r>
    <r>
      <rPr>
        <sz val="7"/>
        <color rgb="FFA19D9D"/>
        <rFont val="Arial"/>
        <family val="2"/>
      </rPr>
      <t>T</t>
    </r>
  </si>
  <si>
    <r>
      <rPr>
        <sz val="7"/>
        <color rgb="FFA19D9D"/>
        <rFont val="Arial"/>
        <family val="2"/>
      </rPr>
      <t>T</t>
    </r>
    <r>
      <rPr>
        <sz val="7"/>
        <color rgb="FFA19D9D"/>
        <rFont val="Arial"/>
        <family val="2"/>
      </rPr>
      <t xml:space="preserve">
</t>
    </r>
    <r>
      <rPr>
        <sz val="7"/>
        <color rgb="FFA19D9D"/>
        <rFont val="Arial"/>
        <family val="2"/>
      </rPr>
      <t>T</t>
    </r>
  </si>
  <si>
    <r>
      <rPr>
        <sz val="7"/>
        <color rgb="FFA19D9D"/>
        <rFont val="Arial"/>
        <family val="2"/>
      </rPr>
      <t>T</t>
    </r>
    <r>
      <rPr>
        <sz val="7"/>
        <color rgb="FFA19D9D"/>
        <rFont val="Arial"/>
        <family val="2"/>
      </rPr>
      <t xml:space="preserve">
</t>
    </r>
    <r>
      <rPr>
        <sz val="7"/>
        <color rgb="FFA19D9D"/>
        <rFont val="Arial"/>
        <family val="2"/>
      </rPr>
      <t>T</t>
    </r>
  </si>
  <si>
    <r>
      <rPr>
        <sz val="7"/>
        <color rgb="FFA19D9D"/>
        <rFont val="Arial"/>
        <family val="2"/>
      </rPr>
      <t>T</t>
    </r>
    <r>
      <rPr>
        <sz val="7"/>
        <color rgb="FFA19D9D"/>
        <rFont val="Arial"/>
        <family val="2"/>
      </rPr>
      <t xml:space="preserve">
</t>
    </r>
    <r>
      <rPr>
        <sz val="7"/>
        <color rgb="FFA19D9D"/>
        <rFont val="Arial"/>
        <family val="2"/>
      </rPr>
      <t>T</t>
    </r>
  </si>
  <si>
    <r>
      <rPr>
        <sz val="7"/>
        <color rgb="FFA19D9D"/>
        <rFont val="Arial"/>
        <family val="2"/>
      </rPr>
      <t>T</t>
    </r>
    <r>
      <rPr>
        <sz val="7"/>
        <color rgb="FFA19D9D"/>
        <rFont val="Arial"/>
        <family val="2"/>
      </rPr>
      <t xml:space="preserve">
</t>
    </r>
    <r>
      <rPr>
        <sz val="7"/>
        <color rgb="FFA19D9D"/>
        <rFont val="Arial"/>
        <family val="2"/>
      </rPr>
      <t>T</t>
    </r>
  </si>
  <si>
    <r>
      <rPr>
        <b/>
        <i/>
        <sz val="11"/>
        <color theme="0" tint="-0.34998626667073579"/>
        <rFont val="Arial"/>
        <family val="2"/>
      </rPr>
      <t>*</t>
    </r>
  </si>
  <si>
    <r>
      <rPr>
        <b/>
        <i/>
        <sz val="11"/>
        <color theme="0" tint="-0.34998626667073579"/>
        <rFont val="Arial"/>
        <family val="2"/>
      </rPr>
      <t>Merci d</t>
    </r>
    <r>
      <rPr>
        <b/>
        <i/>
        <sz val="11"/>
        <color theme="0" tint="-0.34998626667073579"/>
        <rFont val="Arial"/>
        <family val="2"/>
      </rPr>
      <t>'indiquer sous « Fonds du canton (encouragement spécifique de l</t>
    </r>
    <r>
      <rPr>
        <b/>
        <i/>
        <sz val="11"/>
        <color theme="0" tint="-0.34998626667073579"/>
        <rFont val="Arial"/>
        <family val="2"/>
      </rPr>
      <t>'intégration) » tous les fonds engagés, y compris ceux issus du FI (le cas échéant), et d</t>
    </r>
    <r>
      <rPr>
        <b/>
        <i/>
        <sz val="11"/>
        <color theme="0" tint="-0.34998626667073579"/>
        <rFont val="Arial"/>
        <family val="2"/>
      </rPr>
      <t xml:space="preserve">'inscrire également les fonds FI séparément sous « parmi lesquels fonds du FI ». </t>
    </r>
  </si>
  <si>
    <r>
      <rPr>
        <b/>
        <i/>
        <sz val="11"/>
        <color theme="0" tint="-0.34998626667073579"/>
        <rFont val="Arial"/>
        <family val="2"/>
      </rPr>
      <t>**</t>
    </r>
  </si>
  <si>
    <r>
      <rPr>
        <b/>
        <i/>
        <sz val="11"/>
        <color theme="0" tint="-0.34998626667073579"/>
        <rFont val="Arial"/>
        <family val="2"/>
      </rPr>
      <t>Si des fonds d</t>
    </r>
    <r>
      <rPr>
        <b/>
        <i/>
        <sz val="11"/>
        <color theme="0" tint="-0.34998626667073579"/>
        <rFont val="Arial"/>
        <family val="2"/>
      </rPr>
      <t>'une structure ordinaire ou de tiers ont été utilisés, merci d</t>
    </r>
    <r>
      <rPr>
        <b/>
        <i/>
        <sz val="11"/>
        <color theme="0" tint="-0.34998626667073579"/>
        <rFont val="Arial"/>
        <family val="2"/>
      </rPr>
      <t>'indiquer le service ou l</t>
    </r>
    <r>
      <rPr>
        <b/>
        <i/>
        <sz val="11"/>
        <color theme="0" tint="-0.34998626667073579"/>
        <rFont val="Arial"/>
        <family val="2"/>
      </rPr>
      <t>'institution concernés sous « Remarques ». Si la mesure a été mise en œuvre dans le domaine d</t>
    </r>
    <r>
      <rPr>
        <b/>
        <i/>
        <sz val="11"/>
        <color theme="0" tint="-0.34998626667073579"/>
        <rFont val="Arial"/>
        <family val="2"/>
      </rPr>
      <t>'une structure ordinaire, le service concerné doit participer à hauteur d</t>
    </r>
    <r>
      <rPr>
        <b/>
        <i/>
        <sz val="11"/>
        <color theme="0" tint="-0.34998626667073579"/>
        <rFont val="Arial"/>
        <family val="2"/>
      </rPr>
      <t>'au moins 25 % des coûts globaux.</t>
    </r>
  </si>
  <si>
    <t>Fonds du canton (encouragement spécifique de l'intégration)*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</si>
</sst>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_ ;_ * \-#,##0_ ;_ * &quot;-&quot;_ ;_ @_ "/>
    <numFmt numFmtId="165" formatCode="_ * #,##0.00_ ;_ * \-#,##0.00_ ;_ * &quot;-&quot;??_ ;_ @_ "/>
    <numFmt numFmtId="166" formatCode="_ * #,##0_ ;_ * \-#,##0_ ;_ * &quot;-&quot;??_ ;_ @_ "/>
  </numFmts>
  <fonts count="18" x14ac:knownFonts="1">
    <font>
      <sz val="11"/>
      <color theme="1"/>
      <name val="Arial"/>
      <family val="2"/>
    </font>
    <font>
      <sz val="11"/>
      <color theme="1"/>
      <name val="Arial"/>
      <family val="2"/>
    </font>
    <font>
      <b/>
      <sz val="11"/>
      <color theme="1"/>
      <name val="Arial"/>
      <family val="2"/>
    </font>
    <font>
      <b/>
      <sz val="15"/>
      <color theme="1"/>
      <name val="Arial"/>
      <family val="2"/>
    </font>
    <font>
      <sz val="15"/>
      <color theme="1"/>
      <name val="Arial"/>
      <family val="2"/>
    </font>
    <font>
      <b/>
      <i/>
      <sz val="11"/>
      <color theme="0" tint="-0.34998626667073579"/>
      <name val="Arial"/>
      <family val="2"/>
    </font>
    <font>
      <sz val="8"/>
      <color theme="1"/>
      <name val="Arial"/>
      <family val="2"/>
    </font>
    <font>
      <sz val="10"/>
      <color theme="1"/>
      <name val="Arial"/>
      <family val="2"/>
    </font>
    <font>
      <b/>
      <sz val="10"/>
      <color theme="1"/>
      <name val="Arial"/>
      <family val="2"/>
    </font>
    <font>
      <b/>
      <sz val="11"/>
      <color rgb="FFFF0000"/>
      <name val="Arial"/>
      <family val="2"/>
    </font>
    <font>
      <sz val="9"/>
      <color theme="1"/>
      <name val="Arial"/>
      <family val="2"/>
    </font>
    <font>
      <b/>
      <sz val="10"/>
      <name val="Arial"/>
      <family val="2"/>
    </font>
    <font>
      <sz val="10"/>
      <name val="Arial"/>
      <family val="2"/>
    </font>
    <font>
      <u/>
      <sz val="11"/>
      <color theme="10"/>
      <name val="Arial"/>
      <family val="2"/>
    </font>
    <font>
      <sz val="11"/>
      <color theme="10"/>
      <name val="Arial"/>
      <family val="2"/>
    </font>
    <font>
      <sz val="7"/>
      <color theme="1"/>
      <name val="Arial"/>
      <family val="2"/>
    </font>
    <font>
      <b/>
      <sz val="7"/>
      <color theme="1"/>
      <name val="Arial"/>
      <family val="2"/>
    </font>
    <font>
      <sz val="7"/>
      <color rgb="FFA19D9D"/>
      <name val="Arial"/>
      <family val="2"/>
    </font>
  </fonts>
  <fills count="8">
    <fill>
      <patternFill patternType="none"/>
    </fill>
    <fill>
      <patternFill patternType="gray125"/>
    </fill>
    <fill>
      <patternFill patternType="solid">
        <fgColor theme="3" tint="0.59999389629810485"/>
        <bgColor indexed="64"/>
      </patternFill>
    </fill>
    <fill>
      <patternFill patternType="solid">
        <fgColor theme="6" tint="0.79998168889431442"/>
        <bgColor indexed="64"/>
      </patternFill>
    </fill>
    <fill>
      <patternFill patternType="solid">
        <fgColor indexed="6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bgColor indexed="64"/>
      </patternFill>
    </fill>
  </fills>
  <borders count="1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cellStyleXfs>
  <cellXfs count="134">
    <xf numFmtId="0" fontId="0" fillId="0" borderId="0" xfId="0"/>
    <xf numFmtId="166" fontId="0" fillId="0" borderId="0" xfId="1" applyNumberFormat="1" applyFont="1"/>
    <xf numFmtId="166" fontId="2" fillId="0" borderId="0" xfId="1" applyNumberFormat="1" applyFont="1"/>
    <xf numFmtId="0" fontId="2"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wrapText="1"/>
    </xf>
    <xf numFmtId="0" fontId="0" fillId="0" borderId="0" xfId="0" applyAlignment="1">
      <alignment wrapText="1"/>
    </xf>
    <xf numFmtId="0" fontId="4" fillId="0" borderId="0" xfId="0" applyFont="1" applyAlignment="1">
      <alignment vertical="center"/>
    </xf>
    <xf numFmtId="0" fontId="4" fillId="2" borderId="0" xfId="0" applyFont="1" applyFill="1" applyAlignment="1">
      <alignment vertical="center"/>
    </xf>
    <xf numFmtId="166" fontId="4" fillId="2" borderId="0" xfId="1" applyNumberFormat="1" applyFont="1" applyFill="1" applyAlignment="1">
      <alignment vertical="center"/>
    </xf>
    <xf numFmtId="166" fontId="3" fillId="2" borderId="0" xfId="1" applyNumberFormat="1" applyFont="1" applyFill="1" applyAlignment="1">
      <alignment vertical="center"/>
    </xf>
    <xf numFmtId="0" fontId="0" fillId="0" borderId="0" xfId="0" applyFont="1" applyFill="1" applyAlignment="1">
      <alignment vertical="center"/>
    </xf>
    <xf numFmtId="166" fontId="0" fillId="0" borderId="0" xfId="1" applyNumberFormat="1" applyFont="1" applyFill="1" applyAlignment="1">
      <alignment vertical="center"/>
    </xf>
    <xf numFmtId="0" fontId="3" fillId="0" borderId="0" xfId="0" applyFont="1"/>
    <xf numFmtId="0" fontId="6" fillId="0" borderId="0" xfId="0" applyFont="1" applyAlignment="1">
      <alignment vertical="center"/>
    </xf>
    <xf numFmtId="0" fontId="6" fillId="0" borderId="0" xfId="0" applyFont="1" applyAlignment="1">
      <alignment vertical="top" wrapText="1"/>
    </xf>
    <xf numFmtId="0" fontId="9" fillId="0" borderId="0" xfId="0" applyFont="1" applyAlignment="1">
      <alignment wrapText="1"/>
    </xf>
    <xf numFmtId="0" fontId="10" fillId="0" borderId="0" xfId="0" applyFont="1"/>
    <xf numFmtId="0" fontId="8" fillId="0" borderId="0" xfId="0" applyFont="1" applyFill="1" applyBorder="1" applyAlignment="1">
      <alignment horizontal="left" vertical="center"/>
    </xf>
    <xf numFmtId="0" fontId="0" fillId="0" borderId="0" xfId="0" applyFill="1" applyBorder="1"/>
    <xf numFmtId="0" fontId="0" fillId="0" borderId="0" xfId="0" applyFill="1"/>
    <xf numFmtId="0" fontId="0" fillId="0" borderId="0" xfId="0" applyBorder="1"/>
    <xf numFmtId="0" fontId="2" fillId="3" borderId="3" xfId="0" applyFont="1" applyFill="1" applyBorder="1" applyAlignment="1" applyProtection="1">
      <alignment horizontal="left" vertical="top" wrapText="1"/>
    </xf>
    <xf numFmtId="166" fontId="2" fillId="3" borderId="3" xfId="1" applyNumberFormat="1" applyFont="1" applyFill="1" applyBorder="1" applyAlignment="1" applyProtection="1">
      <alignment horizontal="left" vertical="top"/>
    </xf>
    <xf numFmtId="166" fontId="2" fillId="3" borderId="3" xfId="1" applyNumberFormat="1" applyFont="1" applyFill="1" applyBorder="1" applyAlignment="1" applyProtection="1">
      <alignment horizontal="left" vertical="top" wrapText="1"/>
    </xf>
    <xf numFmtId="0" fontId="2" fillId="6" borderId="3" xfId="0" applyFont="1" applyFill="1" applyBorder="1"/>
    <xf numFmtId="0" fontId="0" fillId="6" borderId="3" xfId="0" quotePrefix="1" applyFill="1" applyBorder="1"/>
    <xf numFmtId="0" fontId="0" fillId="6" borderId="3" xfId="0" applyFill="1" applyBorder="1"/>
    <xf numFmtId="0" fontId="0" fillId="0" borderId="7" xfId="0" applyFill="1" applyBorder="1"/>
    <xf numFmtId="0" fontId="0" fillId="0" borderId="6" xfId="0" applyFill="1" applyBorder="1"/>
    <xf numFmtId="0" fontId="8" fillId="0" borderId="4" xfId="0" applyFont="1" applyBorder="1" applyAlignment="1">
      <alignment vertical="center"/>
    </xf>
    <xf numFmtId="0" fontId="0" fillId="0" borderId="4" xfId="0" applyBorder="1"/>
    <xf numFmtId="0" fontId="6" fillId="0" borderId="0" xfId="0" applyFont="1" applyAlignment="1">
      <alignment horizontal="left" vertical="center" wrapText="1"/>
    </xf>
    <xf numFmtId="0" fontId="7" fillId="5" borderId="3" xfId="0" applyFont="1" applyFill="1" applyBorder="1" applyAlignment="1"/>
    <xf numFmtId="0" fontId="8" fillId="0" borderId="0" xfId="0" applyFont="1"/>
    <xf numFmtId="0" fontId="12" fillId="0" borderId="0" xfId="0" applyFont="1"/>
    <xf numFmtId="0" fontId="0" fillId="7" borderId="0" xfId="0" applyFill="1"/>
    <xf numFmtId="0" fontId="5" fillId="7" borderId="0" xfId="0" applyFont="1" applyFill="1"/>
    <xf numFmtId="166" fontId="0" fillId="7" borderId="0" xfId="1" applyNumberFormat="1" applyFont="1" applyFill="1"/>
    <xf numFmtId="166" fontId="2" fillId="7" borderId="0" xfId="1" applyNumberFormat="1" applyFont="1" applyFill="1"/>
    <xf numFmtId="0" fontId="2" fillId="0" borderId="3" xfId="0" applyFont="1" applyBorder="1" applyAlignment="1">
      <alignment horizontal="left" vertical="top"/>
    </xf>
    <xf numFmtId="166" fontId="2" fillId="4" borderId="3" xfId="1" applyNumberFormat="1" applyFont="1" applyFill="1" applyBorder="1" applyAlignment="1">
      <alignment horizontal="left" vertical="top" wrapText="1"/>
    </xf>
    <xf numFmtId="0" fontId="0" fillId="0" borderId="0" xfId="0" applyProtection="1">
      <protection locked="0"/>
    </xf>
    <xf numFmtId="0" fontId="0" fillId="0" borderId="0" xfId="0" applyFont="1" applyProtection="1">
      <protection locked="0"/>
    </xf>
    <xf numFmtId="0" fontId="2" fillId="0" borderId="6" xfId="0" applyFont="1" applyBorder="1" applyProtection="1">
      <protection locked="0"/>
    </xf>
    <xf numFmtId="49" fontId="2" fillId="0" borderId="6" xfId="0" applyNumberFormat="1" applyFont="1" applyBorder="1" applyProtection="1">
      <protection locked="0"/>
    </xf>
    <xf numFmtId="0" fontId="8" fillId="0" borderId="1" xfId="0" applyFont="1" applyFill="1" applyBorder="1" applyAlignment="1">
      <alignment horizontal="left" vertical="center"/>
    </xf>
    <xf numFmtId="0" fontId="0" fillId="0" borderId="2" xfId="0" applyFill="1" applyBorder="1"/>
    <xf numFmtId="0" fontId="0" fillId="0" borderId="11" xfId="0" applyFill="1" applyBorder="1"/>
    <xf numFmtId="0" fontId="0" fillId="0" borderId="12" xfId="0" applyFill="1" applyBorder="1"/>
    <xf numFmtId="0" fontId="7" fillId="0" borderId="9" xfId="0" applyFont="1" applyBorder="1" applyAlignment="1">
      <alignment vertical="center"/>
    </xf>
    <xf numFmtId="0" fontId="0" fillId="0" borderId="10" xfId="0" applyBorder="1"/>
    <xf numFmtId="0" fontId="0" fillId="0" borderId="13" xfId="0" applyBorder="1"/>
    <xf numFmtId="0" fontId="13" fillId="0" borderId="0" xfId="3" applyAlignment="1" applyProtection="1">
      <alignment vertical="center"/>
      <protection locked="0"/>
    </xf>
    <xf numFmtId="0" fontId="5" fillId="7" borderId="0" xfId="0" applyFont="1" applyFill="1" applyAlignment="1">
      <alignment vertical="top"/>
    </xf>
    <xf numFmtId="0" fontId="15" fillId="0" borderId="0" xfId="0" applyFont="1" applyAlignment="1">
      <alignment vertical="center"/>
    </xf>
    <xf numFmtId="0" fontId="15" fillId="0" borderId="0" xfId="0" applyFont="1" applyFill="1" applyAlignment="1">
      <alignment vertical="center"/>
    </xf>
    <xf numFmtId="0" fontId="16" fillId="0" borderId="0" xfId="0" applyFont="1" applyAlignment="1">
      <alignment horizontal="left" vertical="top" wrapText="1"/>
    </xf>
    <xf numFmtId="0" fontId="17" fillId="0" borderId="0" xfId="0" applyFont="1" applyAlignment="1">
      <alignment wrapText="1"/>
    </xf>
    <xf numFmtId="0" fontId="15" fillId="0" borderId="0" xfId="0" applyFont="1"/>
    <xf numFmtId="0" fontId="16" fillId="0" borderId="0" xfId="0" applyFont="1" applyAlignment="1">
      <alignment horizontal="left" vertical="top"/>
    </xf>
    <xf numFmtId="0" fontId="2" fillId="0" borderId="0" xfId="0" applyFont="1" applyFill="1"/>
    <xf numFmtId="0" fontId="2" fillId="0" borderId="0" xfId="0" applyNumberFormat="1" applyFont="1" applyFill="1"/>
    <xf numFmtId="9" fontId="2" fillId="0" borderId="0" xfId="0" applyNumberFormat="1" applyFont="1" applyFill="1"/>
    <xf numFmtId="166" fontId="2" fillId="0" borderId="12" xfId="1" applyNumberFormat="1" applyFont="1" applyBorder="1"/>
    <xf numFmtId="0" fontId="0" fillId="0" borderId="14" xfId="0" applyFill="1" applyBorder="1" applyAlignment="1" applyProtection="1">
      <alignment vertical="top" wrapText="1"/>
      <protection locked="0"/>
    </xf>
    <xf numFmtId="0" fontId="0" fillId="3" borderId="3" xfId="0" applyFont="1" applyFill="1" applyBorder="1" applyProtection="1">
      <protection locked="0"/>
    </xf>
    <xf numFmtId="0" fontId="0" fillId="0" borderId="14" xfId="0" applyBorder="1"/>
    <xf numFmtId="0" fontId="2" fillId="0" borderId="14" xfId="0" applyFont="1" applyBorder="1" applyAlignment="1">
      <alignment horizontal="left" vertical="top"/>
    </xf>
    <xf numFmtId="0" fontId="0" fillId="0" borderId="14" xfId="0" applyBorder="1" applyAlignment="1" applyProtection="1">
      <alignment vertical="top" wrapText="1"/>
      <protection locked="0"/>
    </xf>
    <xf numFmtId="0" fontId="0" fillId="0" borderId="14" xfId="0" applyBorder="1" applyAlignment="1" applyProtection="1">
      <alignment vertical="top"/>
      <protection locked="0"/>
    </xf>
    <xf numFmtId="0" fontId="0" fillId="0" borderId="14" xfId="0" applyBorder="1" applyAlignment="1">
      <alignment vertical="top"/>
    </xf>
    <xf numFmtId="166" fontId="1" fillId="3" borderId="3" xfId="1" applyNumberFormat="1" applyFont="1" applyFill="1" applyBorder="1" applyAlignment="1" applyProtection="1">
      <alignment horizontal="left" vertical="top" wrapText="1"/>
    </xf>
    <xf numFmtId="0" fontId="5" fillId="7" borderId="0" xfId="0" applyFont="1" applyFill="1" applyAlignment="1">
      <alignment horizontal="right" vertical="top"/>
    </xf>
    <xf numFmtId="0" fontId="2" fillId="0" borderId="15" xfId="0" applyFont="1" applyFill="1" applyBorder="1" applyAlignment="1" applyProtection="1">
      <alignment vertical="top"/>
    </xf>
    <xf numFmtId="0" fontId="2" fillId="0" borderId="14" xfId="0" applyFont="1" applyFill="1" applyBorder="1" applyAlignment="1" applyProtection="1">
      <alignment vertical="top"/>
    </xf>
    <xf numFmtId="0" fontId="2" fillId="0" borderId="16" xfId="0" applyFont="1" applyFill="1" applyBorder="1" applyAlignment="1" applyProtection="1">
      <alignment vertical="top"/>
    </xf>
    <xf numFmtId="0" fontId="2" fillId="0" borderId="5" xfId="0" applyFont="1" applyFill="1" applyBorder="1" applyAlignment="1" applyProtection="1">
      <alignment vertical="top"/>
      <protection locked="0"/>
    </xf>
    <xf numFmtId="0" fontId="2" fillId="0" borderId="8" xfId="0" applyFont="1" applyFill="1" applyBorder="1" applyAlignment="1" applyProtection="1">
      <alignment vertical="top"/>
      <protection locked="0"/>
    </xf>
    <xf numFmtId="0" fontId="2" fillId="0" borderId="9" xfId="0" applyFont="1" applyFill="1" applyBorder="1" applyAlignment="1" applyProtection="1">
      <alignment vertical="top"/>
      <protection locked="0"/>
    </xf>
    <xf numFmtId="49" fontId="0" fillId="0" borderId="5" xfId="0" applyNumberFormat="1" applyFill="1" applyBorder="1" applyAlignment="1" applyProtection="1">
      <alignment vertical="top" wrapText="1"/>
      <protection locked="0"/>
    </xf>
    <xf numFmtId="49" fontId="0" fillId="0" borderId="8" xfId="0" applyNumberFormat="1" applyFill="1" applyBorder="1" applyAlignment="1" applyProtection="1">
      <alignment vertical="top"/>
      <protection locked="0"/>
    </xf>
    <xf numFmtId="49" fontId="0" fillId="0" borderId="9" xfId="0" applyNumberFormat="1" applyFill="1" applyBorder="1" applyAlignment="1" applyProtection="1">
      <alignment vertical="top"/>
      <protection locked="0"/>
    </xf>
    <xf numFmtId="49" fontId="0" fillId="0" borderId="5" xfId="0" applyNumberFormat="1" applyFill="1" applyBorder="1" applyAlignment="1" applyProtection="1">
      <alignment vertical="top"/>
      <protection locked="0"/>
    </xf>
    <xf numFmtId="0" fontId="2" fillId="0" borderId="1" xfId="0" applyFont="1" applyBorder="1" applyProtection="1">
      <protection locked="0"/>
    </xf>
    <xf numFmtId="166" fontId="2" fillId="0" borderId="5" xfId="1" applyNumberFormat="1" applyFont="1" applyFill="1" applyBorder="1" applyAlignment="1" applyProtection="1">
      <alignment vertical="top"/>
    </xf>
    <xf numFmtId="166" fontId="2" fillId="0" borderId="8" xfId="1" applyNumberFormat="1" applyFont="1" applyFill="1" applyBorder="1" applyAlignment="1" applyProtection="1">
      <alignment vertical="top"/>
    </xf>
    <xf numFmtId="166" fontId="2" fillId="3" borderId="1" xfId="1" applyNumberFormat="1" applyFont="1" applyFill="1" applyBorder="1" applyProtection="1"/>
    <xf numFmtId="166" fontId="0" fillId="0" borderId="5" xfId="1" applyNumberFormat="1" applyFont="1" applyFill="1" applyBorder="1" applyAlignment="1" applyProtection="1">
      <alignment vertical="top"/>
      <protection locked="0"/>
    </xf>
    <xf numFmtId="166" fontId="0" fillId="0" borderId="8" xfId="1" applyNumberFormat="1" applyFont="1" applyFill="1" applyBorder="1" applyAlignment="1" applyProtection="1">
      <alignment vertical="top"/>
      <protection locked="0"/>
    </xf>
    <xf numFmtId="166" fontId="0" fillId="0" borderId="9" xfId="1" applyNumberFormat="1" applyFont="1" applyBorder="1"/>
    <xf numFmtId="166" fontId="2" fillId="0" borderId="15" xfId="1" applyNumberFormat="1" applyFont="1" applyFill="1" applyBorder="1" applyAlignment="1" applyProtection="1">
      <alignment vertical="top"/>
      <protection locked="0"/>
    </xf>
    <xf numFmtId="166" fontId="2" fillId="0" borderId="14" xfId="1" applyNumberFormat="1" applyFont="1" applyFill="1" applyBorder="1" applyAlignment="1" applyProtection="1">
      <alignment vertical="top"/>
      <protection locked="0"/>
    </xf>
    <xf numFmtId="166" fontId="2" fillId="3" borderId="3" xfId="1" applyNumberFormat="1" applyFont="1" applyFill="1" applyBorder="1" applyProtection="1"/>
    <xf numFmtId="0" fontId="0" fillId="0" borderId="15" xfId="0" applyFill="1" applyBorder="1" applyAlignment="1" applyProtection="1">
      <alignment vertical="top" wrapText="1"/>
      <protection locked="0"/>
    </xf>
    <xf numFmtId="166" fontId="2" fillId="0" borderId="2" xfId="1" applyNumberFormat="1" applyFont="1" applyBorder="1" applyAlignment="1">
      <alignment horizontal="left" vertical="top" wrapText="1"/>
    </xf>
    <xf numFmtId="166" fontId="2" fillId="0" borderId="2" xfId="1" quotePrefix="1" applyNumberFormat="1" applyFont="1" applyBorder="1" applyAlignment="1">
      <alignment horizontal="left" vertical="top" wrapText="1"/>
    </xf>
    <xf numFmtId="166" fontId="2" fillId="0" borderId="2" xfId="1" applyNumberFormat="1" applyFont="1" applyBorder="1" applyAlignment="1">
      <alignment vertical="top" wrapText="1"/>
    </xf>
    <xf numFmtId="0" fontId="2" fillId="7" borderId="2" xfId="0" applyFont="1" applyFill="1" applyBorder="1" applyAlignment="1" applyProtection="1">
      <alignment horizontal="left" vertical="top" wrapText="1"/>
    </xf>
    <xf numFmtId="0" fontId="2" fillId="0" borderId="2" xfId="0" applyFont="1" applyBorder="1" applyAlignment="1">
      <alignment horizontal="left" vertical="top"/>
    </xf>
    <xf numFmtId="0" fontId="0" fillId="0" borderId="16" xfId="0" applyBorder="1" applyAlignment="1">
      <alignment vertical="top"/>
    </xf>
    <xf numFmtId="0" fontId="2" fillId="0" borderId="14" xfId="0" applyFont="1" applyFill="1" applyBorder="1" applyAlignment="1">
      <alignment vertical="top"/>
    </xf>
    <xf numFmtId="0" fontId="2" fillId="0" borderId="16" xfId="0" applyFont="1" applyFill="1" applyBorder="1" applyAlignment="1">
      <alignment vertical="top"/>
    </xf>
    <xf numFmtId="164" fontId="0" fillId="0" borderId="15" xfId="0" applyNumberFormat="1" applyFill="1" applyBorder="1" applyAlignment="1" applyProtection="1">
      <alignment vertical="top"/>
    </xf>
    <xf numFmtId="164" fontId="0" fillId="0" borderId="14" xfId="0" applyNumberFormat="1" applyFill="1" applyBorder="1" applyAlignment="1" applyProtection="1">
      <alignment vertical="top"/>
    </xf>
    <xf numFmtId="0" fontId="0" fillId="0" borderId="14" xfId="0" applyNumberFormat="1" applyFont="1" applyFill="1" applyBorder="1" applyAlignment="1">
      <alignment vertical="top"/>
    </xf>
    <xf numFmtId="0" fontId="0" fillId="0" borderId="16" xfId="0" applyNumberFormat="1" applyFont="1" applyFill="1" applyBorder="1" applyAlignment="1">
      <alignment horizontal="right" vertical="top"/>
    </xf>
    <xf numFmtId="9" fontId="2" fillId="0" borderId="15" xfId="2" applyFont="1" applyFill="1" applyBorder="1" applyAlignment="1" applyProtection="1">
      <alignment horizontal="right" vertical="top"/>
    </xf>
    <xf numFmtId="9" fontId="2" fillId="0" borderId="14" xfId="2" applyFont="1" applyFill="1" applyBorder="1" applyAlignment="1" applyProtection="1">
      <alignment horizontal="right" vertical="top"/>
    </xf>
    <xf numFmtId="9" fontId="2" fillId="0" borderId="14" xfId="0" applyNumberFormat="1" applyFont="1" applyFill="1" applyBorder="1" applyAlignment="1">
      <alignment vertical="top"/>
    </xf>
    <xf numFmtId="9" fontId="2" fillId="0" borderId="16" xfId="0" applyNumberFormat="1" applyFont="1" applyFill="1" applyBorder="1" applyAlignment="1">
      <alignment horizontal="right" vertical="top"/>
    </xf>
    <xf numFmtId="9" fontId="0" fillId="0" borderId="15" xfId="2" applyFont="1" applyFill="1" applyBorder="1" applyAlignment="1" applyProtection="1">
      <alignment horizontal="right" vertical="top"/>
    </xf>
    <xf numFmtId="9" fontId="0" fillId="0" borderId="14" xfId="2" applyFont="1" applyFill="1" applyBorder="1" applyAlignment="1" applyProtection="1">
      <alignment horizontal="right" vertical="top"/>
    </xf>
    <xf numFmtId="9" fontId="0" fillId="0" borderId="14" xfId="0" applyNumberFormat="1" applyFont="1" applyFill="1" applyBorder="1" applyAlignment="1">
      <alignment horizontal="right" vertical="top"/>
    </xf>
    <xf numFmtId="9" fontId="0" fillId="0" borderId="16" xfId="0" applyNumberFormat="1" applyFont="1" applyFill="1" applyBorder="1" applyAlignment="1">
      <alignment horizontal="right" vertical="top"/>
    </xf>
    <xf numFmtId="0" fontId="0" fillId="0" borderId="1" xfId="0" applyBorder="1"/>
    <xf numFmtId="0" fontId="10" fillId="0" borderId="4" xfId="0" applyFont="1" applyBorder="1" applyAlignment="1">
      <alignment horizontal="left" vertical="center" wrapText="1"/>
    </xf>
    <xf numFmtId="0" fontId="8" fillId="5" borderId="3" xfId="0" applyFont="1" applyFill="1" applyBorder="1" applyAlignment="1">
      <alignment horizontal="left" vertical="center"/>
    </xf>
    <xf numFmtId="0" fontId="11" fillId="5" borderId="3" xfId="0" applyFont="1" applyFill="1" applyBorder="1" applyAlignment="1">
      <alignment horizontal="left" vertical="center" wrapText="1"/>
    </xf>
    <xf numFmtId="0" fontId="8" fillId="5" borderId="3" xfId="0" applyFont="1" applyFill="1" applyBorder="1" applyAlignment="1">
      <alignment horizontal="left" vertical="center" wrapText="1"/>
    </xf>
    <xf numFmtId="0" fontId="7" fillId="5" borderId="3" xfId="0" applyFont="1" applyFill="1" applyBorder="1" applyAlignment="1">
      <alignment horizontal="left"/>
    </xf>
    <xf numFmtId="0" fontId="7" fillId="0" borderId="3" xfId="0" applyFont="1" applyBorder="1" applyAlignment="1" applyProtection="1">
      <alignment horizontal="left"/>
      <protection locked="0"/>
    </xf>
    <xf numFmtId="0" fontId="6" fillId="0" borderId="0" xfId="0" applyFont="1" applyAlignment="1">
      <alignment horizontal="left" vertical="center" wrapText="1"/>
    </xf>
    <xf numFmtId="0" fontId="8" fillId="0" borderId="0" xfId="0" applyFont="1" applyAlignment="1">
      <alignment horizontal="left" vertical="center" wrapText="1"/>
    </xf>
    <xf numFmtId="0" fontId="7" fillId="0" borderId="5"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0" xfId="0" applyFont="1" applyFill="1" applyBorder="1" applyAlignment="1">
      <alignment horizontal="left" vertical="center" wrapText="1"/>
    </xf>
    <xf numFmtId="0" fontId="0" fillId="0" borderId="3" xfId="0" applyFill="1" applyBorder="1" applyAlignment="1" applyProtection="1">
      <alignment horizontal="left" wrapText="1"/>
      <protection locked="0"/>
    </xf>
    <xf numFmtId="0" fontId="0" fillId="0" borderId="3" xfId="0" applyFill="1" applyBorder="1" applyAlignment="1" applyProtection="1">
      <alignment horizontal="left"/>
      <protection locked="0"/>
    </xf>
    <xf numFmtId="0" fontId="0" fillId="0" borderId="0" xfId="0" applyFont="1" applyFill="1" applyAlignment="1">
      <alignment horizontal="left" vertical="center"/>
    </xf>
    <xf numFmtId="0" fontId="5" fillId="7" borderId="0" xfId="0" applyFont="1" applyFill="1" applyAlignment="1">
      <alignment vertical="top" wrapText="1"/>
    </xf>
    <xf numFmtId="0" fontId="3" fillId="2" borderId="0" xfId="0" applyFont="1" applyFill="1" applyAlignment="1">
      <alignment horizontal="left" vertical="center"/>
    </xf>
    <xf numFmtId="0" fontId="5" fillId="7" borderId="0" xfId="0" applyFont="1" applyFill="1" applyAlignment="1">
      <alignment wrapText="1"/>
    </xf>
  </cellXfs>
  <cellStyles count="4">
    <cellStyle name="Lien hypertexte" xfId="3" builtinId="8"/>
    <cellStyle name="Milliers" xfId="1" builtinId="3"/>
    <cellStyle name="Normal" xfId="0" builtinId="0"/>
    <cellStyle name="Pourcentage" xfId="2" builtinId="5"/>
  </cellStyles>
  <dxfs count="1">
    <dxf>
      <font>
        <color rgb="FFFF0000"/>
      </font>
    </dxf>
  </dxfs>
  <tableStyles count="0" defaultTableStyle="TableStyleMedium2" defaultPivotStyle="PivotStyleLight16"/>
  <colors>
    <mruColors>
      <color rgb="FFA19D9D"/>
      <color rgb="FFB4B4B4"/>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353604</xdr:colOff>
      <xdr:row>1</xdr:row>
      <xdr:rowOff>635</xdr:rowOff>
    </xdr:to>
    <xdr:pic>
      <xdr:nvPicPr>
        <xdr:cNvPr id="2" name="Bild 1" descr="Logo_co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7150"/>
          <a:ext cx="1979204" cy="648335"/>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file>

<file path=xl/threadedComments/threadedComment2.xml><?xml version="1.0" encoding="utf-8"?>
<ThreadedComments xmlns="http://schemas.microsoft.com/office/spreadsheetml/2018/threadedcomments" xmlns:x="http://schemas.openxmlformats.org/spreadsheetml/2006/mai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I32"/>
  <sheetViews>
    <sheetView showGridLines="0" showWhiteSpace="0" view="pageBreakPreview" topLeftCell="A13" zoomScaleNormal="100" zoomScaleSheetLayoutView="100" workbookViewId="0">
      <selection activeCell="A6" sqref="A6:I6"/>
    </sheetView>
  </sheetViews>
  <sheetFormatPr baseColWidth="10" defaultRowHeight="13.8" x14ac:dyDescent="0.25"/>
  <cols>
    <col min="1" max="2" width="10.59765625" customWidth="1"/>
  </cols>
  <sheetData>
    <row r="1" spans="1:9" ht="55.5" customHeight="1" x14ac:dyDescent="0.25">
      <c r="B1" s="15"/>
      <c r="G1" s="122" t="s">
        <v>34</v>
      </c>
      <c r="H1" s="122"/>
      <c r="I1" s="122"/>
    </row>
    <row r="2" spans="1:9" ht="53.4" customHeight="1" x14ac:dyDescent="0.25">
      <c r="B2" s="15"/>
      <c r="G2" s="32"/>
      <c r="H2" s="32"/>
      <c r="I2" s="32"/>
    </row>
    <row r="3" spans="1:9" ht="19.2" x14ac:dyDescent="0.35">
      <c r="A3" s="13" t="s">
        <v>35</v>
      </c>
    </row>
    <row r="4" spans="1:9" ht="23.1" customHeight="1" x14ac:dyDescent="0.25">
      <c r="A4" s="17" t="s">
        <v>36</v>
      </c>
    </row>
    <row r="5" spans="1:9" ht="9" customHeight="1" x14ac:dyDescent="0.25">
      <c r="A5" s="17"/>
    </row>
    <row r="6" spans="1:9" ht="75" customHeight="1" x14ac:dyDescent="0.25">
      <c r="A6" s="123" t="s">
        <v>37</v>
      </c>
      <c r="B6" s="123"/>
      <c r="C6" s="123"/>
      <c r="D6" s="123"/>
      <c r="E6" s="123"/>
      <c r="F6" s="123"/>
      <c r="G6" s="123"/>
      <c r="H6" s="123"/>
      <c r="I6" s="123"/>
    </row>
    <row r="7" spans="1:9" x14ac:dyDescent="0.25">
      <c r="A7" s="14"/>
    </row>
    <row r="8" spans="1:9" ht="35.25" customHeight="1" x14ac:dyDescent="0.25">
      <c r="A8" s="117" t="s">
        <v>38</v>
      </c>
      <c r="B8" s="117"/>
      <c r="C8" s="117"/>
      <c r="D8" s="129" t="s">
        <v>39</v>
      </c>
      <c r="E8" s="129"/>
      <c r="F8" s="129"/>
      <c r="G8" s="129"/>
      <c r="H8" s="129"/>
      <c r="I8" s="129"/>
    </row>
    <row r="9" spans="1:9" ht="35.25" customHeight="1" x14ac:dyDescent="0.25">
      <c r="A9" s="118" t="s">
        <v>40</v>
      </c>
      <c r="B9" s="119"/>
      <c r="C9" s="119"/>
      <c r="D9" s="128"/>
      <c r="E9" s="128"/>
      <c r="F9" s="128"/>
      <c r="G9" s="128"/>
      <c r="H9" s="128"/>
      <c r="I9" s="128"/>
    </row>
    <row r="10" spans="1:9" ht="35.25" customHeight="1" x14ac:dyDescent="0.25">
      <c r="A10" s="119" t="s">
        <v>41</v>
      </c>
      <c r="B10" s="119"/>
      <c r="C10" s="119"/>
      <c r="D10" s="128"/>
      <c r="E10" s="128"/>
      <c r="F10" s="128"/>
      <c r="G10" s="128"/>
      <c r="H10" s="128"/>
      <c r="I10" s="128"/>
    </row>
    <row r="11" spans="1:9" s="20" customFormat="1" ht="25.5" customHeight="1" x14ac:dyDescent="0.25">
      <c r="A11" s="18"/>
      <c r="B11" s="19"/>
    </row>
    <row r="12" spans="1:9" s="20" customFormat="1" ht="35.1" customHeight="1" x14ac:dyDescent="0.25">
      <c r="A12" s="46" t="s">
        <v>42</v>
      </c>
      <c r="B12" s="28"/>
      <c r="C12" s="29"/>
      <c r="D12" s="29"/>
      <c r="E12" s="29"/>
      <c r="F12" s="29"/>
      <c r="G12" s="29"/>
      <c r="H12" s="29"/>
      <c r="I12" s="47"/>
    </row>
    <row r="13" spans="1:9" s="20" customFormat="1" ht="35.1" customHeight="1" x14ac:dyDescent="0.25">
      <c r="A13" s="124" t="s">
        <v>43</v>
      </c>
      <c r="B13" s="125"/>
      <c r="C13" s="125"/>
      <c r="D13" s="125"/>
      <c r="E13" s="125"/>
      <c r="F13" s="125"/>
      <c r="G13" s="125"/>
      <c r="H13" s="125"/>
      <c r="I13" s="48"/>
    </row>
    <row r="14" spans="1:9" s="20" customFormat="1" ht="42" customHeight="1" x14ac:dyDescent="0.25">
      <c r="A14" s="126" t="s">
        <v>44</v>
      </c>
      <c r="B14" s="127"/>
      <c r="C14" s="127"/>
      <c r="D14" s="127"/>
      <c r="E14" s="127"/>
      <c r="F14" s="127"/>
      <c r="G14" s="127"/>
      <c r="H14" s="127"/>
      <c r="I14" s="49"/>
    </row>
    <row r="15" spans="1:9" s="20" customFormat="1" ht="73.5" customHeight="1" x14ac:dyDescent="0.25">
      <c r="A15" s="126" t="s">
        <v>45</v>
      </c>
      <c r="B15" s="127"/>
      <c r="C15" s="127"/>
      <c r="D15" s="127"/>
      <c r="E15" s="127"/>
      <c r="F15" s="127"/>
      <c r="G15" s="127"/>
      <c r="H15" s="127"/>
      <c r="I15" s="49"/>
    </row>
    <row r="16" spans="1:9" ht="1.5" customHeight="1" x14ac:dyDescent="0.25">
      <c r="A16" s="50"/>
      <c r="B16" s="51"/>
      <c r="C16" s="51"/>
      <c r="D16" s="51"/>
      <c r="E16" s="51"/>
      <c r="F16" s="51"/>
      <c r="G16" s="51"/>
      <c r="H16" s="51"/>
      <c r="I16" s="52"/>
    </row>
    <row r="17" spans="1:9" x14ac:dyDescent="0.25">
      <c r="A17" s="30" t="s">
        <v>46</v>
      </c>
      <c r="B17" s="31"/>
      <c r="C17" s="31"/>
      <c r="D17" s="31"/>
      <c r="E17" s="31"/>
      <c r="F17" s="31"/>
      <c r="G17" s="31"/>
      <c r="H17" s="31"/>
      <c r="I17" s="31"/>
    </row>
    <row r="18" spans="1:9" ht="24.6" customHeight="1" x14ac:dyDescent="0.25"/>
    <row r="19" spans="1:9" x14ac:dyDescent="0.25">
      <c r="A19" s="34" t="s">
        <v>47</v>
      </c>
    </row>
    <row r="20" spans="1:9" x14ac:dyDescent="0.25">
      <c r="A20" s="21"/>
    </row>
    <row r="21" spans="1:9" x14ac:dyDescent="0.25">
      <c r="A21" s="120" t="s">
        <v>48</v>
      </c>
      <c r="B21" s="120"/>
      <c r="C21" s="120"/>
      <c r="D21" s="121"/>
      <c r="E21" s="121"/>
      <c r="F21" s="121"/>
    </row>
    <row r="22" spans="1:9" x14ac:dyDescent="0.25">
      <c r="A22" s="33" t="s">
        <v>49</v>
      </c>
      <c r="B22" s="33"/>
      <c r="C22" s="33"/>
      <c r="D22" s="121"/>
      <c r="E22" s="121"/>
      <c r="F22" s="121"/>
    </row>
    <row r="23" spans="1:9" x14ac:dyDescent="0.25">
      <c r="A23" s="120" t="s">
        <v>50</v>
      </c>
      <c r="B23" s="120"/>
      <c r="C23" s="120"/>
      <c r="D23" s="121"/>
      <c r="E23" s="121"/>
      <c r="F23" s="121"/>
    </row>
    <row r="24" spans="1:9" x14ac:dyDescent="0.25">
      <c r="A24" s="120" t="s">
        <v>51</v>
      </c>
      <c r="B24" s="120"/>
      <c r="C24" s="120"/>
      <c r="D24" s="121"/>
      <c r="E24" s="121"/>
      <c r="F24" s="121"/>
    </row>
    <row r="25" spans="1:9" x14ac:dyDescent="0.25">
      <c r="A25" s="120" t="s">
        <v>52</v>
      </c>
      <c r="B25" s="120"/>
      <c r="C25" s="120"/>
      <c r="D25" s="121"/>
      <c r="E25" s="121"/>
      <c r="F25" s="121"/>
    </row>
    <row r="28" spans="1:9" x14ac:dyDescent="0.25">
      <c r="A28" s="35" t="s">
        <v>53</v>
      </c>
    </row>
    <row r="30" spans="1:9" x14ac:dyDescent="0.25">
      <c r="A30" s="53" t="s">
        <v>54</v>
      </c>
    </row>
    <row r="31" spans="1:9" ht="35.1" customHeight="1" x14ac:dyDescent="0.25"/>
    <row r="32" spans="1:9" ht="42.75" customHeight="1" x14ac:dyDescent="0.25">
      <c r="A32" s="116" t="s">
        <v>55</v>
      </c>
      <c r="B32" s="116"/>
      <c r="C32" s="116"/>
      <c r="D32" s="116"/>
      <c r="E32" s="116"/>
      <c r="F32" s="116"/>
      <c r="G32" s="116"/>
      <c r="H32" s="116"/>
      <c r="I32" s="116"/>
    </row>
  </sheetData>
  <sheetProtection selectLockedCells="1"/>
  <mergeCells count="21">
    <mergeCell ref="G1:I1"/>
    <mergeCell ref="A6:I6"/>
    <mergeCell ref="A13:H13"/>
    <mergeCell ref="A14:H14"/>
    <mergeCell ref="A15:H15"/>
    <mergeCell ref="D10:I10"/>
    <mergeCell ref="D9:I9"/>
    <mergeCell ref="D8:I8"/>
    <mergeCell ref="A32:I32"/>
    <mergeCell ref="A8:C8"/>
    <mergeCell ref="A9:C9"/>
    <mergeCell ref="A10:C10"/>
    <mergeCell ref="A25:C25"/>
    <mergeCell ref="D21:F21"/>
    <mergeCell ref="D22:F22"/>
    <mergeCell ref="D23:F23"/>
    <mergeCell ref="D24:F24"/>
    <mergeCell ref="D25:F25"/>
    <mergeCell ref="A21:C21"/>
    <mergeCell ref="A23:C23"/>
    <mergeCell ref="A24:C24"/>
  </mergeCells>
  <hyperlinks>
    <hyperlink ref="A30" location="Gesamtbudget!A1" display="Gesamtbudget!A1" xr:uid="{00000000-0004-0000-0000-000000000000}"/>
  </hyperlinks>
  <pageMargins left="0.70866141732283472" right="0.70866141732283472" top="0.78740157480314965" bottom="0.78740157480314965" header="0.31496062992125984" footer="0.31496062992125984"/>
  <pageSetup paperSize="9" scale="5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Sortiertabelle!$A$1:$A$27</xm:f>
          </x14:formula1>
          <xm:sqref>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S23"/>
  <sheetViews>
    <sheetView tabSelected="1" view="pageBreakPreview" zoomScaleNormal="100" zoomScaleSheetLayoutView="100" workbookViewId="0">
      <pane xSplit="1" topLeftCell="B1" activePane="topRight" state="frozen"/>
      <selection pane="topRight" activeCell="G6" sqref="G6"/>
    </sheetView>
  </sheetViews>
  <sheetFormatPr baseColWidth="10" defaultRowHeight="13.8" x14ac:dyDescent="0.25"/>
  <cols>
    <col min="1" max="2" width="5.59765625" customWidth="1"/>
    <col min="3" max="4" width="20.59765625" customWidth="1"/>
    <col min="5" max="5" width="16.19921875" customWidth="1"/>
    <col min="6" max="11" width="15.3984375" style="1" customWidth="1"/>
    <col min="12" max="12" width="24.3984375" style="2" customWidth="1"/>
    <col min="14" max="14" width="10.59765625" style="59"/>
  </cols>
  <sheetData>
    <row r="1" spans="1:19" s="7" customFormat="1" ht="27.75" customHeight="1" x14ac:dyDescent="0.25">
      <c r="A1" s="132" t="s">
        <v>56</v>
      </c>
      <c r="B1" s="132"/>
      <c r="C1" s="132"/>
      <c r="D1" s="132"/>
      <c r="E1" s="8"/>
      <c r="F1" s="9"/>
      <c r="G1" s="9"/>
      <c r="H1" s="9"/>
      <c r="I1" s="9"/>
      <c r="J1" s="9"/>
      <c r="K1" s="9"/>
      <c r="L1" s="10"/>
      <c r="N1" s="55"/>
    </row>
    <row r="2" spans="1:19" s="11" customFormat="1" ht="18.75" customHeight="1" x14ac:dyDescent="0.25">
      <c r="A2" s="130" t="s">
        <v>57</v>
      </c>
      <c r="B2" s="130"/>
      <c r="C2" s="130"/>
      <c r="D2" s="130"/>
      <c r="F2" s="12"/>
      <c r="G2" s="12"/>
      <c r="H2" s="12"/>
      <c r="I2" s="12"/>
      <c r="J2" s="12"/>
      <c r="K2" s="12"/>
      <c r="L2" s="12"/>
      <c r="N2" s="56"/>
    </row>
    <row r="4" spans="1:19" s="4" customFormat="1" ht="59.4" customHeight="1" x14ac:dyDescent="0.25">
      <c r="A4" s="22" t="s">
        <v>58</v>
      </c>
      <c r="B4" s="22" t="s">
        <v>59</v>
      </c>
      <c r="C4" s="22" t="s">
        <v>60</v>
      </c>
      <c r="D4" s="22" t="s">
        <v>61</v>
      </c>
      <c r="E4" s="23" t="s">
        <v>62</v>
      </c>
      <c r="F4" s="24" t="s">
        <v>63</v>
      </c>
      <c r="G4" s="24" t="s">
        <v>99</v>
      </c>
      <c r="H4" s="72" t="s">
        <v>64</v>
      </c>
      <c r="I4" s="24" t="s">
        <v>65</v>
      </c>
      <c r="J4" s="24" t="s">
        <v>66</v>
      </c>
      <c r="K4" s="24" t="s">
        <v>67</v>
      </c>
      <c r="L4" s="24" t="s">
        <v>68</v>
      </c>
      <c r="N4" s="57"/>
    </row>
    <row r="5" spans="1:19" ht="19.8" x14ac:dyDescent="0.25">
      <c r="A5" s="74" t="str">
        <f>Deckblatt!D$8</f>
        <v>Canton</v>
      </c>
      <c r="B5" s="77">
        <v>1</v>
      </c>
      <c r="C5" s="80"/>
      <c r="D5" s="83"/>
      <c r="E5" s="85">
        <f>F5+G5+I5+J5+K5</f>
        <v>0</v>
      </c>
      <c r="F5" s="88"/>
      <c r="G5" s="88"/>
      <c r="H5" s="88"/>
      <c r="I5" s="88"/>
      <c r="J5" s="88"/>
      <c r="K5" s="91"/>
      <c r="L5" s="94"/>
      <c r="N5" s="58" t="s">
        <v>69</v>
      </c>
    </row>
    <row r="6" spans="1:19" ht="19.8" x14ac:dyDescent="0.25">
      <c r="A6" s="75" t="str">
        <f>Deckblatt!D$8</f>
        <v>Canton</v>
      </c>
      <c r="B6" s="78">
        <v>2</v>
      </c>
      <c r="C6" s="81"/>
      <c r="D6" s="81"/>
      <c r="E6" s="86">
        <f>F6+G6+I6+J6+K6</f>
        <v>0</v>
      </c>
      <c r="F6" s="89"/>
      <c r="G6" s="89"/>
      <c r="H6" s="89"/>
      <c r="I6" s="89"/>
      <c r="J6" s="89"/>
      <c r="K6" s="92"/>
      <c r="L6" s="65"/>
      <c r="N6" s="58" t="s">
        <v>70</v>
      </c>
    </row>
    <row r="7" spans="1:19" s="42" customFormat="1" ht="19.8" x14ac:dyDescent="0.25">
      <c r="A7" s="75" t="str">
        <f>Deckblatt!D$8</f>
        <v>Canton</v>
      </c>
      <c r="B7" s="78">
        <v>3</v>
      </c>
      <c r="C7" s="81"/>
      <c r="D7" s="81"/>
      <c r="E7" s="86">
        <f t="shared" ref="E7:E8" si="0">F7+G7+I7+J7+K7</f>
        <v>0</v>
      </c>
      <c r="F7" s="89"/>
      <c r="G7" s="89"/>
      <c r="H7" s="89"/>
      <c r="I7" s="89"/>
      <c r="J7" s="89"/>
      <c r="K7" s="92"/>
      <c r="L7" s="65"/>
      <c r="N7" s="58" t="s">
        <v>71</v>
      </c>
    </row>
    <row r="8" spans="1:19" s="42" customFormat="1" ht="19.8" x14ac:dyDescent="0.25">
      <c r="A8" s="75" t="str">
        <f>IF(B$8=B$7+1,A$7,"")</f>
        <v/>
      </c>
      <c r="B8" s="78"/>
      <c r="C8" s="81"/>
      <c r="D8" s="81"/>
      <c r="E8" s="86">
        <f t="shared" si="0"/>
        <v>0</v>
      </c>
      <c r="F8" s="89"/>
      <c r="G8" s="89"/>
      <c r="H8" s="89"/>
      <c r="I8" s="89"/>
      <c r="J8" s="89"/>
      <c r="K8" s="92"/>
      <c r="L8" s="65"/>
      <c r="N8" s="58" t="s">
        <v>72</v>
      </c>
    </row>
    <row r="9" spans="1:19" s="42" customFormat="1" ht="19.8" x14ac:dyDescent="0.25">
      <c r="A9" s="75" t="str">
        <f t="shared" ref="A9:A10" si="1">IF(B9=B8+1,A$7,"")</f>
        <v/>
      </c>
      <c r="B9" s="78"/>
      <c r="C9" s="81"/>
      <c r="D9" s="81"/>
      <c r="E9" s="86">
        <f>F9+G9+I9+J9+K9</f>
        <v>0</v>
      </c>
      <c r="F9" s="89"/>
      <c r="G9" s="89"/>
      <c r="H9" s="89"/>
      <c r="I9" s="89"/>
      <c r="J9" s="89"/>
      <c r="K9" s="92"/>
      <c r="L9" s="65"/>
      <c r="N9" s="58" t="s">
        <v>73</v>
      </c>
    </row>
    <row r="10" spans="1:19" s="42" customFormat="1" ht="19.8" x14ac:dyDescent="0.25">
      <c r="A10" s="76" t="str">
        <f t="shared" si="1"/>
        <v/>
      </c>
      <c r="B10" s="79"/>
      <c r="C10" s="82"/>
      <c r="D10" s="81"/>
      <c r="E10" s="86">
        <f>F10+G10+I10+J10+K10</f>
        <v>0</v>
      </c>
      <c r="F10" s="89"/>
      <c r="G10" s="89"/>
      <c r="H10" s="89"/>
      <c r="I10" s="89"/>
      <c r="J10" s="89"/>
      <c r="K10" s="92"/>
      <c r="L10" s="65"/>
      <c r="N10" s="58" t="s">
        <v>74</v>
      </c>
    </row>
    <row r="11" spans="1:19" s="43" customFormat="1" ht="19.8" x14ac:dyDescent="0.25">
      <c r="A11" s="84"/>
      <c r="B11" s="44"/>
      <c r="C11" s="45" t="s">
        <v>75</v>
      </c>
      <c r="D11" s="84" t="s">
        <v>76</v>
      </c>
      <c r="E11" s="87">
        <f t="shared" ref="E11:K11" si="2">SUM(E5:E10)</f>
        <v>0</v>
      </c>
      <c r="F11" s="87">
        <f t="shared" si="2"/>
        <v>0</v>
      </c>
      <c r="G11" s="87">
        <f>SUM(G5:G10)</f>
        <v>0</v>
      </c>
      <c r="H11" s="87">
        <f t="shared" si="2"/>
        <v>0</v>
      </c>
      <c r="I11" s="87">
        <f t="shared" si="2"/>
        <v>0</v>
      </c>
      <c r="J11" s="87">
        <f t="shared" si="2"/>
        <v>0</v>
      </c>
      <c r="K11" s="93">
        <f t="shared" si="2"/>
        <v>0</v>
      </c>
      <c r="L11" s="66"/>
      <c r="N11" s="58" t="s">
        <v>77</v>
      </c>
    </row>
    <row r="12" spans="1:19" ht="10.35" customHeight="1" x14ac:dyDescent="0.25">
      <c r="A12" s="115"/>
      <c r="E12" s="1"/>
      <c r="H12" s="90"/>
      <c r="K12" s="64"/>
      <c r="L12" s="67"/>
    </row>
    <row r="13" spans="1:19" s="3" customFormat="1" ht="30.9" customHeight="1" x14ac:dyDescent="0.25">
      <c r="A13" s="40" t="s">
        <v>78</v>
      </c>
      <c r="B13" s="99" t="s">
        <v>79</v>
      </c>
      <c r="C13" s="98" t="s">
        <v>80</v>
      </c>
      <c r="D13" s="98" t="s">
        <v>81</v>
      </c>
      <c r="E13" s="97" t="s">
        <v>82</v>
      </c>
      <c r="F13" s="96" t="s">
        <v>83</v>
      </c>
      <c r="G13" s="95" t="s">
        <v>84</v>
      </c>
      <c r="H13" s="95" t="s">
        <v>85</v>
      </c>
      <c r="I13" s="95" t="s">
        <v>86</v>
      </c>
      <c r="J13" s="95" t="s">
        <v>87</v>
      </c>
      <c r="K13" s="41" t="s">
        <v>88</v>
      </c>
      <c r="N13" s="60"/>
      <c r="S13" s="68"/>
    </row>
    <row r="14" spans="1:19" ht="19.8" x14ac:dyDescent="0.25">
      <c r="A14" s="74" t="str">
        <f>A5</f>
        <v>Canton</v>
      </c>
      <c r="B14" s="74">
        <f>B5</f>
        <v>1</v>
      </c>
      <c r="C14" s="103">
        <f t="shared" ref="C14:D16" si="3">C5</f>
        <v>0</v>
      </c>
      <c r="D14" s="103">
        <f t="shared" si="3"/>
        <v>0</v>
      </c>
      <c r="E14" s="107">
        <f>IFERROR(F14+G14+I14+J14+K14,"0%")</f>
        <v>0</v>
      </c>
      <c r="F14" s="111" t="str">
        <f t="shared" ref="F14:G16" si="4">IFERROR(F5/$E5,"0%")</f>
        <v>0%</v>
      </c>
      <c r="G14" s="111" t="str">
        <f>IFERROR(G5/$E5,"0%")</f>
        <v>0%</v>
      </c>
      <c r="H14" s="111"/>
      <c r="I14" s="111" t="str">
        <f>IFERROR(I5/$E5,"0%")</f>
        <v>0%</v>
      </c>
      <c r="J14" s="111" t="str">
        <f>IFERROR(J5/$E5,"0%")</f>
        <v>0%</v>
      </c>
      <c r="K14" s="111" t="str">
        <f>IFERROR(K5/$E5,"0%")</f>
        <v>0%</v>
      </c>
      <c r="L14" s="69"/>
      <c r="N14" s="58" t="s">
        <v>89</v>
      </c>
    </row>
    <row r="15" spans="1:19" ht="19.8" x14ac:dyDescent="0.25">
      <c r="A15" s="75" t="str">
        <f t="shared" ref="A15:A16" si="5">A6</f>
        <v>Canton</v>
      </c>
      <c r="B15" s="75">
        <f>B6</f>
        <v>2</v>
      </c>
      <c r="C15" s="104">
        <f t="shared" si="3"/>
        <v>0</v>
      </c>
      <c r="D15" s="104">
        <f t="shared" si="3"/>
        <v>0</v>
      </c>
      <c r="E15" s="108">
        <f>IFERROR(SUM(F15:K15),"0%")</f>
        <v>0</v>
      </c>
      <c r="F15" s="112" t="str">
        <f t="shared" si="4"/>
        <v>0%</v>
      </c>
      <c r="G15" s="112" t="str">
        <f t="shared" si="4"/>
        <v>0%</v>
      </c>
      <c r="H15" s="112"/>
      <c r="I15" s="112" t="str">
        <f>IFERROR(I6/$E6,"0%")</f>
        <v>0%</v>
      </c>
      <c r="J15" s="112" t="str">
        <f t="shared" ref="J15:J16" si="6">IFERROR(J6/$E6,"0%")</f>
        <v>0%</v>
      </c>
      <c r="K15" s="112" t="str">
        <f>IFERROR(K6/$E6,"0%")</f>
        <v>0%</v>
      </c>
      <c r="L15" s="69"/>
      <c r="N15" s="58" t="s">
        <v>90</v>
      </c>
    </row>
    <row r="16" spans="1:19" ht="19.8" x14ac:dyDescent="0.25">
      <c r="A16" s="75" t="str">
        <f t="shared" si="5"/>
        <v>Canton</v>
      </c>
      <c r="B16" s="75">
        <f>B7</f>
        <v>3</v>
      </c>
      <c r="C16" s="104">
        <f t="shared" si="3"/>
        <v>0</v>
      </c>
      <c r="D16" s="104">
        <f t="shared" si="3"/>
        <v>0</v>
      </c>
      <c r="E16" s="108">
        <f>IFERROR(SUM(F16:K16),"0%")</f>
        <v>0</v>
      </c>
      <c r="F16" s="112" t="str">
        <f t="shared" si="4"/>
        <v>0%</v>
      </c>
      <c r="G16" s="112" t="str">
        <f t="shared" si="4"/>
        <v>0%</v>
      </c>
      <c r="H16" s="112"/>
      <c r="I16" s="112" t="str">
        <f>IFERROR(I7/$E7,"0%")</f>
        <v>0%</v>
      </c>
      <c r="J16" s="112" t="str">
        <f t="shared" si="6"/>
        <v>0%</v>
      </c>
      <c r="K16" s="112" t="str">
        <f>IFERROR(K7/$E7,"0%")</f>
        <v>0%</v>
      </c>
      <c r="L16" s="70"/>
      <c r="N16" s="58" t="s">
        <v>91</v>
      </c>
    </row>
    <row r="17" spans="1:14" ht="19.8" x14ac:dyDescent="0.25">
      <c r="A17" s="101" t="str">
        <f>IF(B8=B7+1,A$7,"")</f>
        <v/>
      </c>
      <c r="B17" s="101" t="str">
        <f>IF(B8=B7+1,B8,"")</f>
        <v/>
      </c>
      <c r="C17" s="105" t="str">
        <f t="shared" ref="C17:D19" si="7">IF($B8=$B7+1,C8," ")</f>
        <v xml:space="preserve"> </v>
      </c>
      <c r="D17" s="105" t="str">
        <f t="shared" si="7"/>
        <v xml:space="preserve"> </v>
      </c>
      <c r="E17" s="109" t="str">
        <f>IF($B8=$B7+1,IFERROR(F17+G17+I17+J17+K17,"0%")," ")</f>
        <v xml:space="preserve"> </v>
      </c>
      <c r="F17" s="113" t="str">
        <f t="shared" ref="F17:G19" si="8">IF($B8=$B7+1,IFERROR(F8/$E8,"0%")," ")</f>
        <v xml:space="preserve"> </v>
      </c>
      <c r="G17" s="113" t="str">
        <f t="shared" si="8"/>
        <v xml:space="preserve"> </v>
      </c>
      <c r="H17" s="113"/>
      <c r="I17" s="113" t="str">
        <f t="shared" ref="I17:K19" si="9">IF($B8=$B7+1,IFERROR(I8/$E8,"0%")," ")</f>
        <v xml:space="preserve"> </v>
      </c>
      <c r="J17" s="113" t="str">
        <f t="shared" si="9"/>
        <v xml:space="preserve"> </v>
      </c>
      <c r="K17" s="113" t="str">
        <f t="shared" si="9"/>
        <v xml:space="preserve"> </v>
      </c>
      <c r="L17" s="71"/>
      <c r="N17" s="58" t="s">
        <v>92</v>
      </c>
    </row>
    <row r="18" spans="1:14" ht="19.8" x14ac:dyDescent="0.25">
      <c r="A18" s="101" t="str">
        <f t="shared" ref="A18:A19" si="10">IF(B9=B8+1,A$7,"")</f>
        <v/>
      </c>
      <c r="B18" s="101" t="str">
        <f>IF(B9=B8+1,B9," ")</f>
        <v xml:space="preserve"> </v>
      </c>
      <c r="C18" s="105" t="str">
        <f t="shared" si="7"/>
        <v xml:space="preserve"> </v>
      </c>
      <c r="D18" s="105" t="str">
        <f t="shared" si="7"/>
        <v xml:space="preserve"> </v>
      </c>
      <c r="E18" s="109" t="str">
        <f>IF($B9=$B8+1,IFERROR(F18+G18+I18+J18+K18,"0%")," ")</f>
        <v xml:space="preserve"> </v>
      </c>
      <c r="F18" s="113" t="str">
        <f t="shared" si="8"/>
        <v xml:space="preserve"> </v>
      </c>
      <c r="G18" s="113" t="str">
        <f t="shared" si="8"/>
        <v xml:space="preserve"> </v>
      </c>
      <c r="H18" s="113"/>
      <c r="I18" s="113" t="str">
        <f t="shared" si="9"/>
        <v xml:space="preserve"> </v>
      </c>
      <c r="J18" s="113" t="str">
        <f t="shared" si="9"/>
        <v xml:space="preserve"> </v>
      </c>
      <c r="K18" s="113" t="str">
        <f t="shared" si="9"/>
        <v xml:space="preserve"> </v>
      </c>
      <c r="L18" s="71"/>
      <c r="N18" s="58" t="s">
        <v>93</v>
      </c>
    </row>
    <row r="19" spans="1:14" ht="19.8" x14ac:dyDescent="0.25">
      <c r="A19" s="102" t="str">
        <f t="shared" si="10"/>
        <v/>
      </c>
      <c r="B19" s="102" t="str">
        <f>IF(B10=B9+1,B10," ")</f>
        <v xml:space="preserve"> </v>
      </c>
      <c r="C19" s="106" t="str">
        <f t="shared" si="7"/>
        <v xml:space="preserve"> </v>
      </c>
      <c r="D19" s="106" t="str">
        <f t="shared" si="7"/>
        <v xml:space="preserve"> </v>
      </c>
      <c r="E19" s="110" t="str">
        <f t="shared" ref="E19" si="11">IF($B10=$B9+1,IFERROR(F19+G19+I19+J19+K19,"0%")," ")</f>
        <v xml:space="preserve"> </v>
      </c>
      <c r="F19" s="114" t="str">
        <f t="shared" si="8"/>
        <v xml:space="preserve"> </v>
      </c>
      <c r="G19" s="114" t="str">
        <f t="shared" si="8"/>
        <v xml:space="preserve"> </v>
      </c>
      <c r="H19" s="114"/>
      <c r="I19" s="114" t="str">
        <f t="shared" si="9"/>
        <v xml:space="preserve"> </v>
      </c>
      <c r="J19" s="114" t="str">
        <f t="shared" si="9"/>
        <v xml:space="preserve"> </v>
      </c>
      <c r="K19" s="114" t="str">
        <f t="shared" si="9"/>
        <v xml:space="preserve"> </v>
      </c>
      <c r="L19" s="100"/>
      <c r="N19" s="58" t="s">
        <v>94</v>
      </c>
    </row>
    <row r="20" spans="1:14" x14ac:dyDescent="0.25">
      <c r="A20" s="61"/>
      <c r="B20" s="61" t="str">
        <f>IF($B13=$B12+1,#REF!," ")</f>
        <v xml:space="preserve"> </v>
      </c>
      <c r="C20" s="62" t="str">
        <f t="shared" ref="C20:D20" si="12">IF($B13=$B12+1,C13," ")</f>
        <v xml:space="preserve"> </v>
      </c>
      <c r="D20" s="62" t="str">
        <f t="shared" si="12"/>
        <v xml:space="preserve"> </v>
      </c>
      <c r="E20" s="63" t="str">
        <f>IF($B13=$B12+1,IFERROR(SUM(F19:K19),"0%")," ")</f>
        <v xml:space="preserve"> </v>
      </c>
      <c r="F20" s="63" t="str">
        <f t="shared" ref="F20:J20" si="13">IF($B13=$B12+1,IFERROR(G13/$E13,"0%")," ")</f>
        <v xml:space="preserve"> </v>
      </c>
      <c r="G20" s="63" t="str">
        <f t="shared" si="13"/>
        <v xml:space="preserve"> </v>
      </c>
      <c r="H20" s="63" t="str">
        <f t="shared" si="13"/>
        <v xml:space="preserve"> </v>
      </c>
      <c r="I20" s="63" t="str">
        <f t="shared" si="13"/>
        <v xml:space="preserve"> </v>
      </c>
      <c r="J20" s="63" t="str">
        <f t="shared" si="13"/>
        <v xml:space="preserve"> </v>
      </c>
      <c r="K20" s="63" t="str">
        <f>IF($B13=$B12+1,IFERROR(S13/$E13,"0%")," ")</f>
        <v xml:space="preserve"> </v>
      </c>
      <c r="L20"/>
    </row>
    <row r="21" spans="1:14" ht="28.35" customHeight="1" x14ac:dyDescent="0.25">
      <c r="A21" s="73" t="s">
        <v>95</v>
      </c>
      <c r="B21" s="133" t="s">
        <v>96</v>
      </c>
      <c r="C21" s="133"/>
      <c r="D21" s="133"/>
      <c r="E21" s="133"/>
      <c r="F21" s="133"/>
      <c r="G21" s="133"/>
      <c r="H21" s="133"/>
      <c r="I21" s="133"/>
      <c r="J21" s="133"/>
      <c r="K21" s="54"/>
      <c r="L21" s="36"/>
    </row>
    <row r="22" spans="1:14" ht="42" customHeight="1" x14ac:dyDescent="0.25">
      <c r="A22" s="73" t="s">
        <v>97</v>
      </c>
      <c r="B22" s="131" t="s">
        <v>98</v>
      </c>
      <c r="C22" s="131"/>
      <c r="D22" s="131"/>
      <c r="E22" s="131"/>
      <c r="F22" s="131"/>
      <c r="G22" s="131"/>
      <c r="H22" s="131"/>
      <c r="I22" s="131"/>
      <c r="J22" s="131"/>
      <c r="K22" s="37"/>
      <c r="L22" s="36"/>
    </row>
    <row r="23" spans="1:14" x14ac:dyDescent="0.25">
      <c r="A23" s="36"/>
      <c r="B23" s="36"/>
      <c r="C23" s="36"/>
      <c r="D23" s="36"/>
      <c r="E23" s="38"/>
      <c r="F23" s="38"/>
      <c r="G23" s="38"/>
      <c r="H23" s="38"/>
      <c r="I23" s="38"/>
      <c r="J23" s="38"/>
      <c r="K23" s="39"/>
      <c r="L23" s="36"/>
    </row>
  </sheetData>
  <sheetProtection insertRows="0" selectLockedCells="1"/>
  <mergeCells count="4">
    <mergeCell ref="A2:D2"/>
    <mergeCell ref="B22:J22"/>
    <mergeCell ref="A1:D1"/>
    <mergeCell ref="B21:J21"/>
  </mergeCells>
  <conditionalFormatting sqref="E14:E16">
    <cfRule type="cellIs" dxfId="0" priority="8" operator="between">
      <formula>0.01</formula>
      <formula>0.99</formula>
    </cfRule>
  </conditionalFormatting>
  <pageMargins left="0.70866141732283472" right="0.70866141732283472" top="0.78740157480314965" bottom="0.78740157480314965" header="0.31496062992125984" footer="0.31496062992125984"/>
  <pageSetup paperSize="8"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B8"/>
  <sheetViews>
    <sheetView workbookViewId="0">
      <selection activeCell="A4" sqref="A4"/>
    </sheetView>
  </sheetViews>
  <sheetFormatPr baseColWidth="10" defaultRowHeight="13.8" x14ac:dyDescent="0.25"/>
  <cols>
    <col min="1" max="1" width="32.09765625" style="6" customWidth="1"/>
    <col min="2" max="2" width="68.09765625" customWidth="1"/>
  </cols>
  <sheetData>
    <row r="1" spans="1:2" x14ac:dyDescent="0.25">
      <c r="A1" s="5" t="s">
        <v>0</v>
      </c>
    </row>
    <row r="3" spans="1:2" x14ac:dyDescent="0.25">
      <c r="A3" s="6" t="s">
        <v>1</v>
      </c>
    </row>
    <row r="4" spans="1:2" ht="41.4" x14ac:dyDescent="0.25">
      <c r="A4" s="6" t="s">
        <v>2</v>
      </c>
    </row>
    <row r="5" spans="1:2" ht="41.4" x14ac:dyDescent="0.25">
      <c r="A5" s="6" t="s">
        <v>3</v>
      </c>
    </row>
    <row r="6" spans="1:2" ht="55.2" x14ac:dyDescent="0.25">
      <c r="A6" s="6" t="s">
        <v>4</v>
      </c>
      <c r="B6" s="6" t="s">
        <v>5</v>
      </c>
    </row>
    <row r="8" spans="1:2" ht="55.2" x14ac:dyDescent="0.25">
      <c r="A8" s="16" t="s">
        <v>7</v>
      </c>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A27"/>
  <sheetViews>
    <sheetView workbookViewId="0">
      <selection activeCell="G34" sqref="G34"/>
    </sheetView>
  </sheetViews>
  <sheetFormatPr baseColWidth="10" defaultRowHeight="13.8" x14ac:dyDescent="0.25"/>
  <sheetData>
    <row r="1" spans="1:1" x14ac:dyDescent="0.25">
      <c r="A1" s="25" t="s">
        <v>6</v>
      </c>
    </row>
    <row r="2" spans="1:1" x14ac:dyDescent="0.25">
      <c r="A2" s="26" t="s">
        <v>8</v>
      </c>
    </row>
    <row r="3" spans="1:1" x14ac:dyDescent="0.25">
      <c r="A3" s="27" t="s">
        <v>9</v>
      </c>
    </row>
    <row r="4" spans="1:1" x14ac:dyDescent="0.25">
      <c r="A4" s="27" t="s">
        <v>10</v>
      </c>
    </row>
    <row r="5" spans="1:1" x14ac:dyDescent="0.25">
      <c r="A5" s="27" t="s">
        <v>11</v>
      </c>
    </row>
    <row r="6" spans="1:1" x14ac:dyDescent="0.25">
      <c r="A6" s="27" t="s">
        <v>12</v>
      </c>
    </row>
    <row r="7" spans="1:1" x14ac:dyDescent="0.25">
      <c r="A7" s="27" t="s">
        <v>13</v>
      </c>
    </row>
    <row r="8" spans="1:1" x14ac:dyDescent="0.25">
      <c r="A8" s="27" t="s">
        <v>14</v>
      </c>
    </row>
    <row r="9" spans="1:1" x14ac:dyDescent="0.25">
      <c r="A9" s="27" t="s">
        <v>15</v>
      </c>
    </row>
    <row r="10" spans="1:1" x14ac:dyDescent="0.25">
      <c r="A10" s="27" t="s">
        <v>16</v>
      </c>
    </row>
    <row r="11" spans="1:1" x14ac:dyDescent="0.25">
      <c r="A11" s="27" t="s">
        <v>17</v>
      </c>
    </row>
    <row r="12" spans="1:1" x14ac:dyDescent="0.25">
      <c r="A12" s="27" t="s">
        <v>18</v>
      </c>
    </row>
    <row r="13" spans="1:1" x14ac:dyDescent="0.25">
      <c r="A13" s="27" t="s">
        <v>19</v>
      </c>
    </row>
    <row r="14" spans="1:1" x14ac:dyDescent="0.25">
      <c r="A14" s="27" t="s">
        <v>20</v>
      </c>
    </row>
    <row r="15" spans="1:1" x14ac:dyDescent="0.25">
      <c r="A15" s="27" t="s">
        <v>21</v>
      </c>
    </row>
    <row r="16" spans="1:1" x14ac:dyDescent="0.25">
      <c r="A16" s="27" t="s">
        <v>22</v>
      </c>
    </row>
    <row r="17" spans="1:1" x14ac:dyDescent="0.25">
      <c r="A17" s="27" t="s">
        <v>23</v>
      </c>
    </row>
    <row r="18" spans="1:1" x14ac:dyDescent="0.25">
      <c r="A18" s="27" t="s">
        <v>24</v>
      </c>
    </row>
    <row r="19" spans="1:1" x14ac:dyDescent="0.25">
      <c r="A19" s="27" t="s">
        <v>25</v>
      </c>
    </row>
    <row r="20" spans="1:1" x14ac:dyDescent="0.25">
      <c r="A20" s="27" t="s">
        <v>26</v>
      </c>
    </row>
    <row r="21" spans="1:1" x14ac:dyDescent="0.25">
      <c r="A21" s="27" t="s">
        <v>27</v>
      </c>
    </row>
    <row r="22" spans="1:1" x14ac:dyDescent="0.25">
      <c r="A22" s="27" t="s">
        <v>28</v>
      </c>
    </row>
    <row r="23" spans="1:1" x14ac:dyDescent="0.25">
      <c r="A23" s="27" t="s">
        <v>29</v>
      </c>
    </row>
    <row r="24" spans="1:1" x14ac:dyDescent="0.25">
      <c r="A24" s="27" t="s">
        <v>30</v>
      </c>
    </row>
    <row r="25" spans="1:1" x14ac:dyDescent="0.25">
      <c r="A25" s="27" t="s">
        <v>31</v>
      </c>
    </row>
    <row r="26" spans="1:1" x14ac:dyDescent="0.25">
      <c r="A26" s="27" t="s">
        <v>32</v>
      </c>
    </row>
    <row r="27" spans="1:1" x14ac:dyDescent="0.25">
      <c r="A27" s="27" t="s">
        <v>33</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Deckblatt</vt:lpstr>
      <vt:lpstr>Effektive Aufwendungen</vt:lpstr>
      <vt:lpstr>löschen</vt:lpstr>
      <vt:lpstr>'Effektive Aufwendungen'!Gesuchsart</vt:lpstr>
      <vt:lpstr>'Effektive Aufwendungen'!Zone_d_impression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Margita Preni-Dobruna</dc:creator>
  <cp:lastModifiedBy>Vincent Thonnart</cp:lastModifiedBy>
  <cp:lastPrinted>2022-05-10T09:12:22Z</cp:lastPrinted>
  <dcterms:created xsi:type="dcterms:W3CDTF">2022-04-05T09:05:37Z</dcterms:created>
  <dcterms:modified xsi:type="dcterms:W3CDTF">2023-08-25T11:42:07Z</dcterms:modified>
</cp:coreProperties>
</file>